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hayhetdinovaev.NUMRG.000\Desktop\"/>
    </mc:Choice>
  </mc:AlternateContent>
  <xr:revisionPtr revIDLastSave="0" documentId="13_ncr:1_{0977D2BE-E381-40A5-9ABE-14991B4EF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T21" i="1"/>
  <c r="T23" i="1"/>
  <c r="T24" i="1"/>
  <c r="T19" i="1"/>
  <c r="T20" i="1"/>
  <c r="T18" i="1"/>
  <c r="T28" i="1" l="1"/>
  <c r="T27" i="1"/>
  <c r="T26" i="1"/>
  <c r="T16" i="1" l="1"/>
  <c r="T25" i="1" l="1"/>
  <c r="T17" i="1"/>
</calcChain>
</file>

<file path=xl/sharedStrings.xml><?xml version="1.0" encoding="utf-8"?>
<sst xmlns="http://schemas.openxmlformats.org/spreadsheetml/2006/main" count="106" uniqueCount="82">
  <si>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</si>
  <si>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</si>
  <si>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</si>
  <si>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</si>
  <si>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</si>
  <si>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</si>
  <si>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</si>
  <si>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</si>
  <si>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</si>
  <si>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</si>
  <si>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</si>
  <si>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</si>
  <si>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</si>
  <si>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</si>
  <si>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</si>
  <si>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</si>
  <si>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</si>
  <si>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</si>
  <si>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</si>
  <si>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</si>
  <si>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</si>
  <si>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</si>
  <si>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</si>
  <si>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</si>
  <si>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</si>
  <si>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</si>
  <si>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</si>
  <si>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</si>
  <si>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</si>
  <si>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</si>
  <si>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</si>
  <si>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</si>
  <si>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</si>
  <si>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</si>
  <si>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</si>
  <si>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</si>
  <si>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</si>
  <si>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</si>
  <si>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</si>
  <si>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</si>
  <si>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</si>
  <si>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r>
      <t xml:space="preserve">по трубопроводам АО "НОВО-УРЕНГОЙМЕЖРАЙГАЗ" </t>
    </r>
    <r>
      <rPr>
        <b/>
        <i/>
        <u/>
        <sz val="14"/>
        <color theme="1"/>
        <rFont val="Times New Roman"/>
        <family val="1"/>
        <charset val="204"/>
      </rPr>
      <t>за  Май 2026 г.</t>
    </r>
  </si>
  <si>
    <t>ООО "Ласпан групп"</t>
  </si>
  <si>
    <t>ИП Матвиенко Р.В.</t>
  </si>
  <si>
    <t>№ 44 от 05.05.2026</t>
  </si>
  <si>
    <t>№910 от 04.05.2026</t>
  </si>
  <si>
    <t>Услуги по разработке 3D-визуализации</t>
  </si>
  <si>
    <t>изготовление изделий из оцинкованной стали</t>
  </si>
  <si>
    <t>ЗАО "Анализ, Консультации и Маркетинг"</t>
  </si>
  <si>
    <t>услуги по доступу к единому модулю раскрытия информации с возможностью размещения документов</t>
  </si>
  <si>
    <t>№267 от 06.05.2026</t>
  </si>
  <si>
    <t>ООО "Сертум-Про"</t>
  </si>
  <si>
    <t>право использования программы для ЭВМ</t>
  </si>
  <si>
    <t>№s2693445251 от 13.05.2026</t>
  </si>
  <si>
    <t>ООО НТЦ "Контроль и диагностика"</t>
  </si>
  <si>
    <t>услуги по проведению неразрушающего контроля качества сварных соединений</t>
  </si>
  <si>
    <t>№91/2026/ГС/СМУ от 20.05.2026</t>
  </si>
  <si>
    <t>Капитальный ремонт, приобретение оборудования, страхование, лизинг, диагностика и экспертиза промышленной безопасности</t>
  </si>
  <si>
    <t>ООО "Сервер Молл"</t>
  </si>
  <si>
    <t>поставка сервера для размещения телеметрии</t>
  </si>
  <si>
    <t>№РДП-002091 от 19.05.2026</t>
  </si>
  <si>
    <t>ИП Скляр О.А.</t>
  </si>
  <si>
    <t>работы по ремонту радиаторов</t>
  </si>
  <si>
    <t>№1 от 15.05.2026</t>
  </si>
  <si>
    <t>ООО "Аверс Техно"</t>
  </si>
  <si>
    <t>поставка поршневой группы, сальника для АД-20-Т400</t>
  </si>
  <si>
    <t>от 20.05.2026</t>
  </si>
  <si>
    <t>ООО "Градорика"</t>
  </si>
  <si>
    <t>работы по техническому обслуживанию и ремонту секционных ворот</t>
  </si>
  <si>
    <t>№21052026 от 21.05.2026</t>
  </si>
  <si>
    <t>АО "Почта России"</t>
  </si>
  <si>
    <t>оказание услуг почтовой связи, дополнительных и иных услуг</t>
  </si>
  <si>
    <t>№203/26-Ф89 от 25.05.2026</t>
  </si>
  <si>
    <t>ООО "ИнСАТ"</t>
  </si>
  <si>
    <t>передача прав простой лицензии на использование программного обеспечения</t>
  </si>
  <si>
    <t>№ДСЛ-3920/26 от 25.05.2026</t>
  </si>
  <si>
    <t>ФГУП "СПО Аналитприбор"</t>
  </si>
  <si>
    <t>№К-12623/33/1107/512 от 14.05.2026</t>
  </si>
  <si>
    <t>поставка индикатора интенсивности запаха</t>
  </si>
  <si>
    <t>ПАО "Софтлайн"</t>
  </si>
  <si>
    <t>лицензия на антивирус</t>
  </si>
  <si>
    <t>№Tr000969823 от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</si>
</sst>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view="pageBreakPreview" topLeftCell="A14" zoomScale="60" zoomScaleNormal="60" workbookViewId="0">
      <selection activeCell="M19" sqref="M19"/>
    </sheetView>
  </sheetViews>
  <sheetFormatPr defaultColWidth="9.140625" defaultRowHeight="15" x14ac:dyDescent="0.25"/>
  <cols>
    <col min="1" max="1" width="6.28515625" style="1" customWidth="1"/>
    <col min="2" max="2" width="20.5703125" style="27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6.28515625" style="2" customWidth="1"/>
    <col min="18" max="18" width="12.5703125" style="1" customWidth="1"/>
    <col min="19" max="19" width="15.42578125" style="3" customWidth="1"/>
    <col min="20" max="20" width="15.85546875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9" t="s">
        <v>37</v>
      </c>
      <c r="R1" s="59" t="s">
        <v>0</v>
      </c>
      <c r="S1" s="59"/>
      <c r="T1" s="59"/>
      <c r="U1" s="59"/>
      <c r="V1" s="59"/>
    </row>
    <row r="2" spans="1:22" x14ac:dyDescent="0.25">
      <c r="R2" s="59" t="s">
        <v>1</v>
      </c>
      <c r="S2" s="59"/>
      <c r="T2" s="59"/>
      <c r="U2" s="59"/>
      <c r="V2" s="59"/>
    </row>
    <row r="3" spans="1:22" x14ac:dyDescent="0.25">
      <c r="R3" s="59" t="s">
        <v>2</v>
      </c>
      <c r="S3" s="59"/>
      <c r="T3" s="59"/>
      <c r="U3" s="59"/>
      <c r="V3" s="59"/>
    </row>
    <row r="4" spans="1:22" s="5" customFormat="1" ht="15.75" x14ac:dyDescent="0.25">
      <c r="B4" s="28"/>
      <c r="Q4" s="6"/>
      <c r="R4" s="7"/>
      <c r="S4" s="7"/>
      <c r="T4" s="7"/>
      <c r="U4" s="7"/>
      <c r="V4" s="7"/>
    </row>
    <row r="5" spans="1:22" s="5" customFormat="1" ht="19.5" x14ac:dyDescent="0.35">
      <c r="A5" s="15"/>
      <c r="B5" s="29"/>
      <c r="C5" s="15"/>
      <c r="D5" s="15"/>
      <c r="E5" s="15"/>
      <c r="F5" s="15"/>
      <c r="G5" s="60" t="s">
        <v>3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16"/>
    </row>
    <row r="6" spans="1:22" s="5" customFormat="1" ht="19.5" x14ac:dyDescent="0.35">
      <c r="A6" s="15"/>
      <c r="B6" s="29"/>
      <c r="C6" s="15"/>
      <c r="D6" s="15"/>
      <c r="E6" s="15"/>
      <c r="F6" s="15"/>
      <c r="G6" s="60" t="s">
        <v>4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16"/>
    </row>
    <row r="7" spans="1:22" s="5" customFormat="1" ht="19.5" x14ac:dyDescent="0.35">
      <c r="A7" s="15"/>
      <c r="B7" s="29"/>
      <c r="C7" s="15"/>
      <c r="D7" s="15"/>
      <c r="E7" s="15"/>
      <c r="F7" s="15"/>
      <c r="G7" s="60" t="s">
        <v>5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16"/>
    </row>
    <row r="8" spans="1:22" s="5" customFormat="1" ht="47.25" customHeight="1" x14ac:dyDescent="0.25">
      <c r="A8" s="15"/>
      <c r="B8" s="29"/>
      <c r="C8" s="15"/>
      <c r="D8" s="15"/>
      <c r="E8" s="15"/>
      <c r="F8" s="15"/>
      <c r="G8" s="61" t="s">
        <v>41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16"/>
    </row>
    <row r="9" spans="1:22" s="5" customFormat="1" ht="30" customHeight="1" x14ac:dyDescent="0.25">
      <c r="A9" s="40" t="s">
        <v>6</v>
      </c>
      <c r="B9" s="40" t="s">
        <v>7</v>
      </c>
      <c r="C9" s="64" t="s">
        <v>8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37" t="s">
        <v>9</v>
      </c>
      <c r="Q9" s="52" t="s">
        <v>10</v>
      </c>
      <c r="R9" s="49" t="s">
        <v>11</v>
      </c>
      <c r="S9" s="46" t="s">
        <v>12</v>
      </c>
      <c r="T9" s="43" t="s">
        <v>13</v>
      </c>
      <c r="U9" s="40" t="s">
        <v>14</v>
      </c>
      <c r="V9" s="40" t="s">
        <v>15</v>
      </c>
    </row>
    <row r="10" spans="1:22" s="5" customFormat="1" ht="15" customHeight="1" x14ac:dyDescent="0.25">
      <c r="A10" s="42"/>
      <c r="B10" s="42"/>
      <c r="C10" s="37" t="s">
        <v>16</v>
      </c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37" t="s">
        <v>17</v>
      </c>
      <c r="O10" s="56"/>
      <c r="P10" s="42"/>
      <c r="Q10" s="53"/>
      <c r="R10" s="50"/>
      <c r="S10" s="47"/>
      <c r="T10" s="44"/>
      <c r="U10" s="42"/>
      <c r="V10" s="42"/>
    </row>
    <row r="11" spans="1:22" s="5" customFormat="1" ht="15" customHeight="1" x14ac:dyDescent="0.25">
      <c r="A11" s="42"/>
      <c r="B11" s="42"/>
      <c r="C11" s="37" t="s">
        <v>18</v>
      </c>
      <c r="D11" s="38"/>
      <c r="E11" s="38"/>
      <c r="F11" s="38"/>
      <c r="G11" s="38"/>
      <c r="H11" s="38"/>
      <c r="I11" s="38"/>
      <c r="J11" s="38"/>
      <c r="K11" s="38"/>
      <c r="L11" s="39"/>
      <c r="M11" s="40" t="s">
        <v>19</v>
      </c>
      <c r="N11" s="57"/>
      <c r="O11" s="58"/>
      <c r="P11" s="42"/>
      <c r="Q11" s="53"/>
      <c r="R11" s="50"/>
      <c r="S11" s="47"/>
      <c r="T11" s="44"/>
      <c r="U11" s="42"/>
      <c r="V11" s="42"/>
    </row>
    <row r="12" spans="1:22" s="5" customFormat="1" ht="32.25" customHeight="1" x14ac:dyDescent="0.25">
      <c r="A12" s="42"/>
      <c r="B12" s="42"/>
      <c r="C12" s="37" t="s">
        <v>20</v>
      </c>
      <c r="D12" s="38"/>
      <c r="E12" s="39"/>
      <c r="F12" s="37" t="s">
        <v>21</v>
      </c>
      <c r="G12" s="38"/>
      <c r="H12" s="39"/>
      <c r="I12" s="37" t="s">
        <v>22</v>
      </c>
      <c r="J12" s="39"/>
      <c r="K12" s="37" t="s">
        <v>23</v>
      </c>
      <c r="L12" s="39"/>
      <c r="M12" s="42"/>
      <c r="N12" s="40" t="s">
        <v>24</v>
      </c>
      <c r="O12" s="40" t="s">
        <v>25</v>
      </c>
      <c r="P12" s="42"/>
      <c r="Q12" s="53"/>
      <c r="R12" s="50"/>
      <c r="S12" s="47"/>
      <c r="T12" s="44"/>
      <c r="U12" s="42"/>
      <c r="V12" s="42"/>
    </row>
    <row r="13" spans="1:22" s="5" customFormat="1" ht="108" customHeight="1" x14ac:dyDescent="0.25">
      <c r="A13" s="41"/>
      <c r="B13" s="41"/>
      <c r="C13" s="11" t="s">
        <v>26</v>
      </c>
      <c r="D13" s="11" t="s">
        <v>27</v>
      </c>
      <c r="E13" s="11" t="s">
        <v>28</v>
      </c>
      <c r="F13" s="11" t="s">
        <v>29</v>
      </c>
      <c r="G13" s="11" t="s">
        <v>30</v>
      </c>
      <c r="H13" s="11" t="s">
        <v>31</v>
      </c>
      <c r="I13" s="11" t="s">
        <v>32</v>
      </c>
      <c r="J13" s="11" t="s">
        <v>33</v>
      </c>
      <c r="K13" s="11" t="s">
        <v>34</v>
      </c>
      <c r="L13" s="11" t="s">
        <v>35</v>
      </c>
      <c r="M13" s="41"/>
      <c r="N13" s="41"/>
      <c r="O13" s="41"/>
      <c r="P13" s="55"/>
      <c r="Q13" s="54"/>
      <c r="R13" s="51"/>
      <c r="S13" s="48"/>
      <c r="T13" s="45"/>
      <c r="U13" s="41"/>
      <c r="V13" s="41"/>
    </row>
    <row r="14" spans="1:22" s="8" customFormat="1" ht="15.75" x14ac:dyDescent="0.25">
      <c r="A14" s="12">
        <v>1</v>
      </c>
      <c r="B14" s="25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  <c r="N14" s="12">
        <v>14</v>
      </c>
      <c r="O14" s="12">
        <v>15</v>
      </c>
      <c r="P14" s="12">
        <v>16</v>
      </c>
      <c r="Q14" s="12">
        <v>17</v>
      </c>
      <c r="R14" s="12">
        <v>18</v>
      </c>
      <c r="S14" s="17">
        <v>19</v>
      </c>
      <c r="T14" s="17">
        <v>20</v>
      </c>
      <c r="U14" s="12">
        <v>21</v>
      </c>
      <c r="V14" s="26">
        <v>22</v>
      </c>
    </row>
    <row r="15" spans="1:22" s="8" customFormat="1" ht="33" customHeight="1" x14ac:dyDescent="0.25">
      <c r="A15" s="34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</row>
    <row r="16" spans="1:22" s="8" customFormat="1" ht="77.25" customHeight="1" x14ac:dyDescent="0.25">
      <c r="A16" s="19">
        <v>1</v>
      </c>
      <c r="B16" s="32">
        <v>46146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 t="s">
        <v>36</v>
      </c>
      <c r="O16" s="20">
        <v>0</v>
      </c>
      <c r="P16" s="18" t="s">
        <v>46</v>
      </c>
      <c r="Q16" s="21">
        <v>15</v>
      </c>
      <c r="R16" s="22" t="s">
        <v>39</v>
      </c>
      <c r="S16" s="23">
        <v>0.42</v>
      </c>
      <c r="T16" s="21">
        <f t="shared" ref="T16" si="0">Q16*S16</f>
        <v>6.3</v>
      </c>
      <c r="U16" s="18" t="s">
        <v>42</v>
      </c>
      <c r="V16" s="18" t="s">
        <v>45</v>
      </c>
    </row>
    <row r="17" spans="1:24" s="8" customFormat="1" ht="76.5" customHeight="1" x14ac:dyDescent="0.3">
      <c r="A17" s="19">
        <v>2</v>
      </c>
      <c r="B17" s="32">
        <v>46147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 t="s">
        <v>36</v>
      </c>
      <c r="O17" s="20">
        <v>0</v>
      </c>
      <c r="P17" s="18" t="s">
        <v>47</v>
      </c>
      <c r="Q17" s="21">
        <v>3.5</v>
      </c>
      <c r="R17" s="22" t="s">
        <v>39</v>
      </c>
      <c r="S17" s="23">
        <v>1</v>
      </c>
      <c r="T17" s="21">
        <f>Q17*S17</f>
        <v>3.5</v>
      </c>
      <c r="U17" s="18" t="s">
        <v>43</v>
      </c>
      <c r="V17" s="33" t="s">
        <v>44</v>
      </c>
      <c r="W17" s="10">
        <v>45694</v>
      </c>
      <c r="X17" s="8">
        <v>45684</v>
      </c>
    </row>
    <row r="18" spans="1:24" s="8" customFormat="1" ht="53.25" customHeight="1" x14ac:dyDescent="0.3">
      <c r="A18" s="30">
        <v>3</v>
      </c>
      <c r="B18" s="32">
        <v>46157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 t="s">
        <v>36</v>
      </c>
      <c r="O18" s="20">
        <v>0</v>
      </c>
      <c r="P18" s="18" t="s">
        <v>62</v>
      </c>
      <c r="Q18" s="21">
        <v>99</v>
      </c>
      <c r="R18" s="22" t="s">
        <v>39</v>
      </c>
      <c r="S18" s="23">
        <v>0.42</v>
      </c>
      <c r="T18" s="21">
        <f t="shared" ref="T18" si="1">Q18*S18</f>
        <v>41.58</v>
      </c>
      <c r="U18" s="18" t="s">
        <v>61</v>
      </c>
      <c r="V18" s="18" t="s">
        <v>63</v>
      </c>
      <c r="W18" s="10">
        <v>45691</v>
      </c>
      <c r="X18" s="8">
        <v>45684</v>
      </c>
    </row>
    <row r="19" spans="1:24" s="8" customFormat="1" ht="53.25" customHeight="1" x14ac:dyDescent="0.3">
      <c r="A19" s="19">
        <v>4</v>
      </c>
      <c r="B19" s="32">
        <v>46162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 t="s">
        <v>36</v>
      </c>
      <c r="O19" s="20">
        <v>0</v>
      </c>
      <c r="P19" s="18" t="s">
        <v>65</v>
      </c>
      <c r="Q19" s="21">
        <v>48.433999999999997</v>
      </c>
      <c r="R19" s="22" t="s">
        <v>39</v>
      </c>
      <c r="S19" s="23">
        <v>0.42</v>
      </c>
      <c r="T19" s="21">
        <f>Q19*S19</f>
        <v>20.342279999999999</v>
      </c>
      <c r="U19" s="18" t="s">
        <v>64</v>
      </c>
      <c r="V19" s="18" t="s">
        <v>66</v>
      </c>
      <c r="W19" s="31"/>
    </row>
    <row r="20" spans="1:24" s="8" customFormat="1" ht="53.25" customHeight="1" x14ac:dyDescent="0.3">
      <c r="A20" s="30">
        <v>5</v>
      </c>
      <c r="B20" s="32">
        <v>46167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 t="s">
        <v>36</v>
      </c>
      <c r="O20" s="20">
        <v>0</v>
      </c>
      <c r="P20" s="18" t="s">
        <v>74</v>
      </c>
      <c r="Q20" s="21">
        <v>175.3</v>
      </c>
      <c r="R20" s="22" t="s">
        <v>39</v>
      </c>
      <c r="S20" s="23">
        <v>0.42</v>
      </c>
      <c r="T20" s="21">
        <f>Q20*S20</f>
        <v>73.626000000000005</v>
      </c>
      <c r="U20" s="18" t="s">
        <v>73</v>
      </c>
      <c r="V20" s="18" t="s">
        <v>75</v>
      </c>
      <c r="W20" s="31"/>
    </row>
    <row r="21" spans="1:24" s="8" customFormat="1" ht="53.25" customHeight="1" x14ac:dyDescent="0.3">
      <c r="A21" s="19">
        <v>6</v>
      </c>
      <c r="B21" s="32">
        <v>46156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 t="s">
        <v>36</v>
      </c>
      <c r="O21" s="20">
        <v>0</v>
      </c>
      <c r="P21" s="18" t="s">
        <v>78</v>
      </c>
      <c r="Q21" s="21">
        <v>82.628</v>
      </c>
      <c r="R21" s="22" t="s">
        <v>39</v>
      </c>
      <c r="S21" s="23">
        <v>1</v>
      </c>
      <c r="T21" s="21">
        <f t="shared" ref="T21" si="2">Q21*S21</f>
        <v>82.628</v>
      </c>
      <c r="U21" s="18" t="s">
        <v>76</v>
      </c>
      <c r="V21" s="18" t="s">
        <v>77</v>
      </c>
      <c r="W21" s="31"/>
    </row>
    <row r="22" spans="1:24" s="5" customFormat="1" ht="23.25" customHeight="1" x14ac:dyDescent="0.25">
      <c r="A22" s="34" t="s">
        <v>40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6"/>
    </row>
    <row r="23" spans="1:24" s="8" customFormat="1" ht="67.5" customHeight="1" x14ac:dyDescent="0.3">
      <c r="A23" s="30">
        <v>7</v>
      </c>
      <c r="B23" s="32">
        <v>46148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 t="s">
        <v>36</v>
      </c>
      <c r="O23" s="20">
        <v>0</v>
      </c>
      <c r="P23" s="18" t="s">
        <v>49</v>
      </c>
      <c r="Q23" s="21">
        <v>16.835999999999999</v>
      </c>
      <c r="R23" s="22" t="s">
        <v>39</v>
      </c>
      <c r="S23" s="23">
        <v>0.42</v>
      </c>
      <c r="T23" s="21">
        <f t="shared" ref="T23:T24" si="3">Q23*S23</f>
        <v>7.0711199999999987</v>
      </c>
      <c r="U23" s="18" t="s">
        <v>48</v>
      </c>
      <c r="V23" s="18" t="s">
        <v>50</v>
      </c>
      <c r="W23" s="31"/>
    </row>
    <row r="24" spans="1:24" s="8" customFormat="1" ht="53.25" customHeight="1" x14ac:dyDescent="0.3">
      <c r="A24" s="19">
        <v>8</v>
      </c>
      <c r="B24" s="32">
        <v>46155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 t="s">
        <v>36</v>
      </c>
      <c r="O24" s="20">
        <v>0</v>
      </c>
      <c r="P24" s="18" t="s">
        <v>52</v>
      </c>
      <c r="Q24" s="21">
        <v>4</v>
      </c>
      <c r="R24" s="22" t="s">
        <v>39</v>
      </c>
      <c r="S24" s="23">
        <v>0.42</v>
      </c>
      <c r="T24" s="21">
        <f t="shared" si="3"/>
        <v>1.68</v>
      </c>
      <c r="U24" s="18" t="s">
        <v>51</v>
      </c>
      <c r="V24" s="18" t="s">
        <v>53</v>
      </c>
      <c r="W24" s="31"/>
    </row>
    <row r="25" spans="1:24" s="5" customFormat="1" ht="64.5" customHeight="1" x14ac:dyDescent="0.25">
      <c r="A25" s="20">
        <v>9</v>
      </c>
      <c r="B25" s="32">
        <v>46162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 t="s">
        <v>36</v>
      </c>
      <c r="O25" s="20">
        <v>0</v>
      </c>
      <c r="P25" s="18" t="s">
        <v>55</v>
      </c>
      <c r="Q25" s="24">
        <v>2956.5</v>
      </c>
      <c r="R25" s="22" t="s">
        <v>39</v>
      </c>
      <c r="S25" s="23">
        <v>0.42</v>
      </c>
      <c r="T25" s="21">
        <f>Q25*S25</f>
        <v>1241.73</v>
      </c>
      <c r="U25" s="18" t="s">
        <v>54</v>
      </c>
      <c r="V25" s="18" t="s">
        <v>56</v>
      </c>
      <c r="W25" s="13">
        <v>45702</v>
      </c>
      <c r="X25" s="13">
        <v>45649</v>
      </c>
    </row>
    <row r="26" spans="1:24" s="5" customFormat="1" ht="64.5" customHeight="1" x14ac:dyDescent="0.3">
      <c r="A26" s="19">
        <v>10</v>
      </c>
      <c r="B26" s="32">
        <v>46163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 t="s">
        <v>36</v>
      </c>
      <c r="O26" s="20">
        <v>0</v>
      </c>
      <c r="P26" s="18" t="s">
        <v>68</v>
      </c>
      <c r="Q26" s="24">
        <v>99</v>
      </c>
      <c r="R26" s="22" t="s">
        <v>39</v>
      </c>
      <c r="S26" s="23">
        <v>0.42</v>
      </c>
      <c r="T26" s="21">
        <f t="shared" ref="T26:T27" si="4">Q26*S26</f>
        <v>41.58</v>
      </c>
      <c r="U26" s="18" t="s">
        <v>67</v>
      </c>
      <c r="V26" s="18" t="s">
        <v>69</v>
      </c>
      <c r="W26" s="14">
        <v>45626</v>
      </c>
      <c r="X26" s="14">
        <v>45666</v>
      </c>
    </row>
    <row r="27" spans="1:24" s="5" customFormat="1" ht="60.75" customHeight="1" x14ac:dyDescent="0.3">
      <c r="A27" s="30">
        <v>11</v>
      </c>
      <c r="B27" s="32">
        <v>46167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 t="s">
        <v>36</v>
      </c>
      <c r="O27" s="20">
        <v>0</v>
      </c>
      <c r="P27" s="18" t="s">
        <v>71</v>
      </c>
      <c r="Q27" s="24">
        <v>380</v>
      </c>
      <c r="R27" s="22" t="s">
        <v>39</v>
      </c>
      <c r="S27" s="23">
        <v>0.42</v>
      </c>
      <c r="T27" s="21">
        <f t="shared" si="4"/>
        <v>159.6</v>
      </c>
      <c r="U27" s="18" t="s">
        <v>70</v>
      </c>
      <c r="V27" s="18" t="s">
        <v>72</v>
      </c>
      <c r="W27" s="14"/>
      <c r="X27" s="14"/>
    </row>
    <row r="28" spans="1:24" s="5" customFormat="1" ht="66" customHeight="1" x14ac:dyDescent="0.3">
      <c r="A28" s="19">
        <v>12</v>
      </c>
      <c r="B28" s="32">
        <v>46162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 t="s">
        <v>36</v>
      </c>
      <c r="O28" s="20">
        <v>0</v>
      </c>
      <c r="P28" s="18" t="s">
        <v>80</v>
      </c>
      <c r="Q28" s="24">
        <v>81.837000000000003</v>
      </c>
      <c r="R28" s="22" t="s">
        <v>39</v>
      </c>
      <c r="S28" s="23">
        <v>0.42</v>
      </c>
      <c r="T28" s="21">
        <f>Q28*S28</f>
        <v>34.371540000000003</v>
      </c>
      <c r="U28" s="18" t="s">
        <v>79</v>
      </c>
      <c r="V28" s="18" t="s">
        <v>81</v>
      </c>
      <c r="W28" s="14"/>
      <c r="X28" s="14"/>
    </row>
    <row r="29" spans="1:24" ht="22.5" x14ac:dyDescent="0.25">
      <c r="A29" s="34" t="s">
        <v>57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6"/>
    </row>
    <row r="30" spans="1:24" ht="37.5" x14ac:dyDescent="0.25">
      <c r="A30" s="19">
        <v>13</v>
      </c>
      <c r="B30" s="32">
        <v>46161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 t="s">
        <v>36</v>
      </c>
      <c r="O30" s="20">
        <v>0</v>
      </c>
      <c r="P30" s="18" t="s">
        <v>59</v>
      </c>
      <c r="Q30" s="24">
        <v>715.57</v>
      </c>
      <c r="R30" s="22" t="s">
        <v>39</v>
      </c>
      <c r="S30" s="23">
        <v>1</v>
      </c>
      <c r="T30" s="21">
        <f t="shared" ref="T30" si="5">Q30*S30</f>
        <v>715.57</v>
      </c>
      <c r="U30" s="18" t="s">
        <v>58</v>
      </c>
      <c r="V30" s="18" t="s">
        <v>60</v>
      </c>
    </row>
  </sheetData>
  <mergeCells count="30">
    <mergeCell ref="A29:V29"/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22:V22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Екатерина В. Шайхетдинова</cp:lastModifiedBy>
  <cp:lastPrinted>2025-04-09T10:18:52Z</cp:lastPrinted>
  <dcterms:created xsi:type="dcterms:W3CDTF">2024-05-31T12:46:35Z</dcterms:created>
  <dcterms:modified xsi:type="dcterms:W3CDTF">2026-06-08T04:38:35Z</dcterms:modified>
</cp:coreProperties>
</file>