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6\04 Апрель\"/>
    </mc:Choice>
  </mc:AlternateContent>
  <xr:revisionPtr revIDLastSave="0" documentId="13_ncr:1_{ECFD9D68-4AB7-4CF4-B5AA-ADF9B9DA6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T22" i="1"/>
  <c r="T23" i="1"/>
  <c r="T24" i="1"/>
  <c r="T26" i="1"/>
  <c r="T27" i="1"/>
  <c r="T19" i="1"/>
  <c r="T20" i="1"/>
  <c r="T18" i="1"/>
  <c r="T31" i="1" l="1"/>
  <c r="T30" i="1"/>
  <c r="T29" i="1"/>
  <c r="T16" i="1" l="1"/>
  <c r="T28" i="1" l="1"/>
  <c r="T17" i="1"/>
</calcChain>
</file>

<file path=xl/sharedStrings.xml><?xml version="1.0" encoding="utf-8"?>
<sst xmlns="http://schemas.openxmlformats.org/spreadsheetml/2006/main" count="115" uniqueCount="83">
  <si>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</si>
  <si>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</si>
  <si>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</si>
  <si>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</si>
  <si>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</si>
  <si>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</si>
  <si>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</si>
  <si>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</si>
  <si>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</si>
  <si>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</si>
  <si>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</si>
  <si>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</si>
  <si>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</si>
  <si>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</si>
  <si>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</si>
  <si>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</si>
  <si>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</si>
  <si>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</si>
  <si>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</si>
  <si>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</si>
  <si>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</si>
  <si>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</si>
  <si>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</si>
  <si>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</si>
  <si>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</si>
  <si>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</si>
  <si>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</si>
  <si>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</si>
  <si>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</si>
  <si>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</si>
  <si>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</si>
  <si>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</si>
  <si>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</si>
  <si>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</si>
  <si>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</si>
  <si>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</si>
  <si>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</si>
  <si>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</si>
  <si>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</si>
  <si>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</si>
  <si>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</si>
  <si>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t>ООО "ВсеИнструменты.ру"</t>
  </si>
  <si>
    <r>
      <t xml:space="preserve">по трубопроводам АО "НОВО-УРЕНГОЙМЕЖРАЙГАЗ" </t>
    </r>
    <r>
      <rPr>
        <b/>
        <i/>
        <u/>
        <sz val="14"/>
        <color theme="1"/>
        <rFont val="Times New Roman"/>
        <family val="1"/>
        <charset val="204"/>
      </rPr>
      <t>за  Апрель 2026 г.</t>
    </r>
  </si>
  <si>
    <t>ООО "Север"</t>
  </si>
  <si>
    <t>ООО "Стройторгсервис"</t>
  </si>
  <si>
    <t>ИП Тухватуллин О.А.</t>
  </si>
  <si>
    <t>ООО "МСТ Сервис"</t>
  </si>
  <si>
    <t>ООО "Регион Северстроймонтаж"</t>
  </si>
  <si>
    <t>ООО "Электронные технологии"</t>
  </si>
  <si>
    <t>поставка товара (мегаомметр)</t>
  </si>
  <si>
    <t>поставка канцелярских товаров</t>
  </si>
  <si>
    <t>услуги по проведению спортивного мероприятия</t>
  </si>
  <si>
    <t>поставка запасных частей для экскаватора-погрузчика</t>
  </si>
  <si>
    <t>поставка рукавов высокого давления</t>
  </si>
  <si>
    <t>поставка USB-HART адаптера</t>
  </si>
  <si>
    <t>№ 5 от 09.04.2026</t>
  </si>
  <si>
    <t>№ 5/1 от 09.04.2026</t>
  </si>
  <si>
    <t>№ 2 от 05.04.2026</t>
  </si>
  <si>
    <t>№ ТО0000000000213 от 02.04.2026</t>
  </si>
  <si>
    <t>№ 26/0407-4А от 07.04.2026</t>
  </si>
  <si>
    <t>№ 246/2026 от 09.04.2026</t>
  </si>
  <si>
    <t>№ 3120 от 10.04.2026</t>
  </si>
  <si>
    <t>№ 04-26 от 27.04.2026</t>
  </si>
  <si>
    <t>№ 154 от 27.04.2026</t>
  </si>
  <si>
    <t>ООО "Глобал АйТи"</t>
  </si>
  <si>
    <t>ООО "Сибгеолес"</t>
  </si>
  <si>
    <t>ООО "Уренгойконтрольсервис"</t>
  </si>
  <si>
    <t>ООО "Аверус"</t>
  </si>
  <si>
    <t>ООО "Эвелина+"</t>
  </si>
  <si>
    <t>АО "Уренгойгорводоканал"</t>
  </si>
  <si>
    <t>предоставление лицензий на право использования программного обеспечения</t>
  </si>
  <si>
    <t>услуги по транспортировке хозяйственно-бытовых стоков ассенизационной машиной</t>
  </si>
  <si>
    <t>работы по проведению экспертиз промышленной безопасности</t>
  </si>
  <si>
    <t>поставка газоанализаторов портативных</t>
  </si>
  <si>
    <t xml:space="preserve">оказание гостиничных услуг для работников </t>
  </si>
  <si>
    <t>услуги по выполнению таксационного описания лесосеки</t>
  </si>
  <si>
    <t>№ ГИ-250326ДД от 07.04.2026</t>
  </si>
  <si>
    <t>№ 01 от 08.04.2026</t>
  </si>
  <si>
    <t>№ 08/26 от 08.04.2026</t>
  </si>
  <si>
    <t>№ 10/03 от 14.04.2026</t>
  </si>
  <si>
    <t>№ 0Т00-00352 от 16.04.2026</t>
  </si>
  <si>
    <t>б/н от 16.04.2026</t>
  </si>
  <si>
    <t>оказание гостиничных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</si>
</sst>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view="pageBreakPreview" zoomScale="60" zoomScaleNormal="60" workbookViewId="0">
      <selection activeCell="P19" sqref="P19"/>
    </sheetView>
  </sheetViews>
  <sheetFormatPr defaultColWidth="9.140625" defaultRowHeight="15" x14ac:dyDescent="0.25"/>
  <cols>
    <col min="1" max="1" width="6.28515625" style="1" customWidth="1"/>
    <col min="2" max="2" width="20.5703125" style="27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9" t="s">
        <v>37</v>
      </c>
      <c r="R1" s="59" t="s">
        <v>0</v>
      </c>
      <c r="S1" s="59"/>
      <c r="T1" s="59"/>
      <c r="U1" s="59"/>
      <c r="V1" s="59"/>
    </row>
    <row r="2" spans="1:22" x14ac:dyDescent="0.25">
      <c r="R2" s="59" t="s">
        <v>1</v>
      </c>
      <c r="S2" s="59"/>
      <c r="T2" s="59"/>
      <c r="U2" s="59"/>
      <c r="V2" s="59"/>
    </row>
    <row r="3" spans="1:22" x14ac:dyDescent="0.25">
      <c r="R3" s="59" t="s">
        <v>2</v>
      </c>
      <c r="S3" s="59"/>
      <c r="T3" s="59"/>
      <c r="U3" s="59"/>
      <c r="V3" s="59"/>
    </row>
    <row r="4" spans="1:22" s="5" customFormat="1" ht="15.75" x14ac:dyDescent="0.25">
      <c r="B4" s="28"/>
      <c r="Q4" s="6"/>
      <c r="R4" s="7"/>
      <c r="S4" s="7"/>
      <c r="T4" s="7"/>
      <c r="U4" s="7"/>
      <c r="V4" s="7"/>
    </row>
    <row r="5" spans="1:22" s="5" customFormat="1" ht="19.5" x14ac:dyDescent="0.35">
      <c r="A5" s="15"/>
      <c r="B5" s="29"/>
      <c r="C5" s="15"/>
      <c r="D5" s="15"/>
      <c r="E5" s="15"/>
      <c r="F5" s="15"/>
      <c r="G5" s="60" t="s">
        <v>3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16"/>
    </row>
    <row r="6" spans="1:22" s="5" customFormat="1" ht="19.5" x14ac:dyDescent="0.35">
      <c r="A6" s="15"/>
      <c r="B6" s="29"/>
      <c r="C6" s="15"/>
      <c r="D6" s="15"/>
      <c r="E6" s="15"/>
      <c r="F6" s="15"/>
      <c r="G6" s="60" t="s">
        <v>4</v>
      </c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16"/>
    </row>
    <row r="7" spans="1:22" s="5" customFormat="1" ht="19.5" x14ac:dyDescent="0.35">
      <c r="A7" s="15"/>
      <c r="B7" s="29"/>
      <c r="C7" s="15"/>
      <c r="D7" s="15"/>
      <c r="E7" s="15"/>
      <c r="F7" s="15"/>
      <c r="G7" s="60" t="s">
        <v>5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16"/>
    </row>
    <row r="8" spans="1:22" s="5" customFormat="1" ht="47.25" customHeight="1" x14ac:dyDescent="0.25">
      <c r="A8" s="15"/>
      <c r="B8" s="29"/>
      <c r="C8" s="15"/>
      <c r="D8" s="15"/>
      <c r="E8" s="15"/>
      <c r="F8" s="15"/>
      <c r="G8" s="61" t="s">
        <v>42</v>
      </c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16"/>
    </row>
    <row r="9" spans="1:22" s="5" customFormat="1" ht="30" customHeight="1" x14ac:dyDescent="0.25">
      <c r="A9" s="40" t="s">
        <v>6</v>
      </c>
      <c r="B9" s="40" t="s">
        <v>7</v>
      </c>
      <c r="C9" s="64" t="s">
        <v>8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37" t="s">
        <v>9</v>
      </c>
      <c r="Q9" s="52" t="s">
        <v>10</v>
      </c>
      <c r="R9" s="49" t="s">
        <v>11</v>
      </c>
      <c r="S9" s="46" t="s">
        <v>12</v>
      </c>
      <c r="T9" s="43" t="s">
        <v>13</v>
      </c>
      <c r="U9" s="40" t="s">
        <v>14</v>
      </c>
      <c r="V9" s="40" t="s">
        <v>15</v>
      </c>
    </row>
    <row r="10" spans="1:22" s="5" customFormat="1" ht="15" customHeight="1" x14ac:dyDescent="0.25">
      <c r="A10" s="42"/>
      <c r="B10" s="42"/>
      <c r="C10" s="37" t="s">
        <v>16</v>
      </c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37" t="s">
        <v>17</v>
      </c>
      <c r="O10" s="56"/>
      <c r="P10" s="42"/>
      <c r="Q10" s="53"/>
      <c r="R10" s="50"/>
      <c r="S10" s="47"/>
      <c r="T10" s="44"/>
      <c r="U10" s="42"/>
      <c r="V10" s="42"/>
    </row>
    <row r="11" spans="1:22" s="5" customFormat="1" ht="15" customHeight="1" x14ac:dyDescent="0.25">
      <c r="A11" s="42"/>
      <c r="B11" s="42"/>
      <c r="C11" s="37" t="s">
        <v>18</v>
      </c>
      <c r="D11" s="38"/>
      <c r="E11" s="38"/>
      <c r="F11" s="38"/>
      <c r="G11" s="38"/>
      <c r="H11" s="38"/>
      <c r="I11" s="38"/>
      <c r="J11" s="38"/>
      <c r="K11" s="38"/>
      <c r="L11" s="39"/>
      <c r="M11" s="40" t="s">
        <v>19</v>
      </c>
      <c r="N11" s="57"/>
      <c r="O11" s="58"/>
      <c r="P11" s="42"/>
      <c r="Q11" s="53"/>
      <c r="R11" s="50"/>
      <c r="S11" s="47"/>
      <c r="T11" s="44"/>
      <c r="U11" s="42"/>
      <c r="V11" s="42"/>
    </row>
    <row r="12" spans="1:22" s="5" customFormat="1" ht="32.25" customHeight="1" x14ac:dyDescent="0.25">
      <c r="A12" s="42"/>
      <c r="B12" s="42"/>
      <c r="C12" s="37" t="s">
        <v>20</v>
      </c>
      <c r="D12" s="38"/>
      <c r="E12" s="39"/>
      <c r="F12" s="37" t="s">
        <v>21</v>
      </c>
      <c r="G12" s="38"/>
      <c r="H12" s="39"/>
      <c r="I12" s="37" t="s">
        <v>22</v>
      </c>
      <c r="J12" s="39"/>
      <c r="K12" s="37" t="s">
        <v>23</v>
      </c>
      <c r="L12" s="39"/>
      <c r="M12" s="42"/>
      <c r="N12" s="40" t="s">
        <v>24</v>
      </c>
      <c r="O12" s="40" t="s">
        <v>25</v>
      </c>
      <c r="P12" s="42"/>
      <c r="Q12" s="53"/>
      <c r="R12" s="50"/>
      <c r="S12" s="47"/>
      <c r="T12" s="44"/>
      <c r="U12" s="42"/>
      <c r="V12" s="42"/>
    </row>
    <row r="13" spans="1:22" s="5" customFormat="1" ht="108" customHeight="1" x14ac:dyDescent="0.25">
      <c r="A13" s="41"/>
      <c r="B13" s="41"/>
      <c r="C13" s="11" t="s">
        <v>26</v>
      </c>
      <c r="D13" s="11" t="s">
        <v>27</v>
      </c>
      <c r="E13" s="11" t="s">
        <v>28</v>
      </c>
      <c r="F13" s="11" t="s">
        <v>29</v>
      </c>
      <c r="G13" s="11" t="s">
        <v>30</v>
      </c>
      <c r="H13" s="11" t="s">
        <v>31</v>
      </c>
      <c r="I13" s="11" t="s">
        <v>32</v>
      </c>
      <c r="J13" s="11" t="s">
        <v>33</v>
      </c>
      <c r="K13" s="11" t="s">
        <v>34</v>
      </c>
      <c r="L13" s="11" t="s">
        <v>35</v>
      </c>
      <c r="M13" s="41"/>
      <c r="N13" s="41"/>
      <c r="O13" s="41"/>
      <c r="P13" s="55"/>
      <c r="Q13" s="54"/>
      <c r="R13" s="51"/>
      <c r="S13" s="48"/>
      <c r="T13" s="45"/>
      <c r="U13" s="41"/>
      <c r="V13" s="41"/>
    </row>
    <row r="14" spans="1:22" s="8" customFormat="1" ht="15.75" x14ac:dyDescent="0.25">
      <c r="A14" s="12">
        <v>1</v>
      </c>
      <c r="B14" s="25">
        <v>2</v>
      </c>
      <c r="C14" s="12">
        <v>3</v>
      </c>
      <c r="D14" s="12">
        <v>4</v>
      </c>
      <c r="E14" s="12">
        <v>5</v>
      </c>
      <c r="F14" s="12">
        <v>6</v>
      </c>
      <c r="G14" s="12">
        <v>7</v>
      </c>
      <c r="H14" s="12">
        <v>8</v>
      </c>
      <c r="I14" s="12">
        <v>9</v>
      </c>
      <c r="J14" s="12">
        <v>10</v>
      </c>
      <c r="K14" s="12">
        <v>11</v>
      </c>
      <c r="L14" s="12">
        <v>12</v>
      </c>
      <c r="M14" s="12">
        <v>13</v>
      </c>
      <c r="N14" s="12">
        <v>14</v>
      </c>
      <c r="O14" s="12">
        <v>15</v>
      </c>
      <c r="P14" s="12">
        <v>16</v>
      </c>
      <c r="Q14" s="12">
        <v>17</v>
      </c>
      <c r="R14" s="12">
        <v>18</v>
      </c>
      <c r="S14" s="17">
        <v>19</v>
      </c>
      <c r="T14" s="17">
        <v>20</v>
      </c>
      <c r="U14" s="12">
        <v>21</v>
      </c>
      <c r="V14" s="26">
        <v>22</v>
      </c>
    </row>
    <row r="15" spans="1:22" s="8" customFormat="1" ht="33" customHeight="1" x14ac:dyDescent="0.25">
      <c r="A15" s="34" t="s">
        <v>38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6"/>
    </row>
    <row r="16" spans="1:22" s="8" customFormat="1" ht="77.25" customHeight="1" x14ac:dyDescent="0.25">
      <c r="A16" s="19">
        <v>1</v>
      </c>
      <c r="B16" s="32">
        <v>46121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 t="s">
        <v>36</v>
      </c>
      <c r="O16" s="20">
        <v>0</v>
      </c>
      <c r="P16" s="18" t="s">
        <v>82</v>
      </c>
      <c r="Q16" s="21">
        <v>60</v>
      </c>
      <c r="R16" s="22" t="s">
        <v>39</v>
      </c>
      <c r="S16" s="23">
        <v>0.42</v>
      </c>
      <c r="T16" s="21">
        <f t="shared" ref="T16" si="0">Q16*S16</f>
        <v>25.2</v>
      </c>
      <c r="U16" s="18" t="s">
        <v>43</v>
      </c>
      <c r="V16" s="18" t="s">
        <v>55</v>
      </c>
    </row>
    <row r="17" spans="1:24" s="8" customFormat="1" ht="76.5" customHeight="1" x14ac:dyDescent="0.3">
      <c r="A17" s="19">
        <v>2</v>
      </c>
      <c r="B17" s="32">
        <v>46121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 t="s">
        <v>36</v>
      </c>
      <c r="O17" s="20">
        <v>0</v>
      </c>
      <c r="P17" s="18" t="s">
        <v>82</v>
      </c>
      <c r="Q17" s="21">
        <v>58</v>
      </c>
      <c r="R17" s="22" t="s">
        <v>39</v>
      </c>
      <c r="S17" s="23">
        <v>0.42</v>
      </c>
      <c r="T17" s="21">
        <f>Q17*S17</f>
        <v>24.36</v>
      </c>
      <c r="U17" s="18" t="s">
        <v>43</v>
      </c>
      <c r="V17" s="33" t="s">
        <v>56</v>
      </c>
      <c r="W17" s="10">
        <v>45694</v>
      </c>
      <c r="X17" s="8">
        <v>45684</v>
      </c>
    </row>
    <row r="18" spans="1:24" s="8" customFormat="1" ht="53.25" customHeight="1" x14ac:dyDescent="0.3">
      <c r="A18" s="30">
        <v>3</v>
      </c>
      <c r="B18" s="32">
        <v>46117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 t="s">
        <v>36</v>
      </c>
      <c r="O18" s="20">
        <v>0</v>
      </c>
      <c r="P18" s="18" t="s">
        <v>51</v>
      </c>
      <c r="Q18" s="21">
        <v>99.25</v>
      </c>
      <c r="R18" s="22" t="s">
        <v>39</v>
      </c>
      <c r="S18" s="23">
        <v>0.42</v>
      </c>
      <c r="T18" s="21">
        <f t="shared" ref="T18" si="1">Q18*S18</f>
        <v>41.684999999999995</v>
      </c>
      <c r="U18" s="18" t="s">
        <v>44</v>
      </c>
      <c r="V18" s="18" t="s">
        <v>57</v>
      </c>
      <c r="W18" s="10">
        <v>45691</v>
      </c>
      <c r="X18" s="8">
        <v>45684</v>
      </c>
    </row>
    <row r="19" spans="1:24" s="8" customFormat="1" ht="53.25" customHeight="1" x14ac:dyDescent="0.3">
      <c r="A19" s="19">
        <v>4</v>
      </c>
      <c r="B19" s="32">
        <v>46114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 t="s">
        <v>36</v>
      </c>
      <c r="O19" s="20">
        <v>0</v>
      </c>
      <c r="P19" s="18" t="s">
        <v>50</v>
      </c>
      <c r="Q19" s="21">
        <v>6.2720000000000002</v>
      </c>
      <c r="R19" s="22" t="s">
        <v>39</v>
      </c>
      <c r="S19" s="23">
        <v>0.42</v>
      </c>
      <c r="T19" s="21">
        <f>Q19*S19</f>
        <v>2.6342400000000001</v>
      </c>
      <c r="U19" s="18" t="s">
        <v>45</v>
      </c>
      <c r="V19" s="18" t="s">
        <v>58</v>
      </c>
      <c r="W19" s="31"/>
    </row>
    <row r="20" spans="1:24" s="8" customFormat="1" ht="53.25" customHeight="1" x14ac:dyDescent="0.3">
      <c r="A20" s="30">
        <v>5</v>
      </c>
      <c r="B20" s="32">
        <v>46119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 t="s">
        <v>36</v>
      </c>
      <c r="O20" s="20">
        <v>0</v>
      </c>
      <c r="P20" s="18" t="s">
        <v>49</v>
      </c>
      <c r="Q20" s="21">
        <v>53.447000000000003</v>
      </c>
      <c r="R20" s="22" t="s">
        <v>39</v>
      </c>
      <c r="S20" s="23">
        <v>0.42</v>
      </c>
      <c r="T20" s="21">
        <f>Q20*S20</f>
        <v>22.44774</v>
      </c>
      <c r="U20" s="18" t="s">
        <v>41</v>
      </c>
      <c r="V20" s="18" t="s">
        <v>59</v>
      </c>
      <c r="W20" s="31"/>
    </row>
    <row r="21" spans="1:24" s="8" customFormat="1" ht="53.25" customHeight="1" x14ac:dyDescent="0.3">
      <c r="A21" s="19">
        <v>6</v>
      </c>
      <c r="B21" s="32">
        <v>46121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 t="s">
        <v>36</v>
      </c>
      <c r="O21" s="20">
        <v>0</v>
      </c>
      <c r="P21" s="18" t="s">
        <v>50</v>
      </c>
      <c r="Q21" s="21">
        <v>99.5</v>
      </c>
      <c r="R21" s="22" t="s">
        <v>39</v>
      </c>
      <c r="S21" s="23">
        <v>0.42</v>
      </c>
      <c r="T21" s="21">
        <f t="shared" ref="T21:T24" si="2">Q21*S21</f>
        <v>41.79</v>
      </c>
      <c r="U21" s="18" t="s">
        <v>45</v>
      </c>
      <c r="V21" s="18" t="s">
        <v>60</v>
      </c>
      <c r="W21" s="31"/>
    </row>
    <row r="22" spans="1:24" s="8" customFormat="1" ht="53.25" customHeight="1" x14ac:dyDescent="0.3">
      <c r="A22" s="30">
        <v>7</v>
      </c>
      <c r="B22" s="32">
        <v>46122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 t="s">
        <v>36</v>
      </c>
      <c r="O22" s="20">
        <v>0</v>
      </c>
      <c r="P22" s="18" t="s">
        <v>52</v>
      </c>
      <c r="Q22" s="21">
        <v>33.869999999999997</v>
      </c>
      <c r="R22" s="22" t="s">
        <v>39</v>
      </c>
      <c r="S22" s="23">
        <v>0.42</v>
      </c>
      <c r="T22" s="21">
        <f t="shared" si="2"/>
        <v>14.225399999999999</v>
      </c>
      <c r="U22" s="18" t="s">
        <v>46</v>
      </c>
      <c r="V22" s="18" t="s">
        <v>61</v>
      </c>
      <c r="W22" s="31"/>
    </row>
    <row r="23" spans="1:24" s="8" customFormat="1" ht="53.25" customHeight="1" x14ac:dyDescent="0.3">
      <c r="A23" s="19">
        <v>8</v>
      </c>
      <c r="B23" s="32">
        <v>46139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 t="s">
        <v>36</v>
      </c>
      <c r="O23" s="20">
        <v>0</v>
      </c>
      <c r="P23" s="18" t="s">
        <v>53</v>
      </c>
      <c r="Q23" s="21">
        <v>99</v>
      </c>
      <c r="R23" s="22" t="s">
        <v>39</v>
      </c>
      <c r="S23" s="23">
        <v>1</v>
      </c>
      <c r="T23" s="21">
        <f t="shared" si="2"/>
        <v>99</v>
      </c>
      <c r="U23" s="18" t="s">
        <v>47</v>
      </c>
      <c r="V23" s="18" t="s">
        <v>62</v>
      </c>
      <c r="W23" s="31"/>
    </row>
    <row r="24" spans="1:24" s="8" customFormat="1" ht="53.25" customHeight="1" x14ac:dyDescent="0.3">
      <c r="A24" s="30">
        <v>9</v>
      </c>
      <c r="B24" s="32">
        <v>46139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 t="s">
        <v>36</v>
      </c>
      <c r="O24" s="20">
        <v>0</v>
      </c>
      <c r="P24" s="18" t="s">
        <v>54</v>
      </c>
      <c r="Q24" s="21">
        <v>10</v>
      </c>
      <c r="R24" s="22" t="s">
        <v>39</v>
      </c>
      <c r="S24" s="23">
        <v>1</v>
      </c>
      <c r="T24" s="21">
        <f t="shared" si="2"/>
        <v>10</v>
      </c>
      <c r="U24" s="18" t="s">
        <v>48</v>
      </c>
      <c r="V24" s="18" t="s">
        <v>63</v>
      </c>
      <c r="W24" s="31"/>
    </row>
    <row r="25" spans="1:24" s="5" customFormat="1" ht="23.25" customHeight="1" x14ac:dyDescent="0.25">
      <c r="A25" s="34" t="s">
        <v>40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6"/>
    </row>
    <row r="26" spans="1:24" s="8" customFormat="1" ht="67.5" customHeight="1" x14ac:dyDescent="0.3">
      <c r="A26" s="30">
        <v>10</v>
      </c>
      <c r="B26" s="32">
        <v>46119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 t="s">
        <v>36</v>
      </c>
      <c r="O26" s="20">
        <v>0</v>
      </c>
      <c r="P26" s="18" t="s">
        <v>70</v>
      </c>
      <c r="Q26" s="21">
        <v>119</v>
      </c>
      <c r="R26" s="22" t="s">
        <v>39</v>
      </c>
      <c r="S26" s="23">
        <v>0.42</v>
      </c>
      <c r="T26" s="21">
        <f t="shared" ref="T26:T27" si="3">Q26*S26</f>
        <v>49.98</v>
      </c>
      <c r="U26" s="18" t="s">
        <v>64</v>
      </c>
      <c r="V26" s="18" t="s">
        <v>76</v>
      </c>
      <c r="W26" s="31"/>
    </row>
    <row r="27" spans="1:24" s="8" customFormat="1" ht="53.25" customHeight="1" x14ac:dyDescent="0.3">
      <c r="A27" s="19">
        <v>11</v>
      </c>
      <c r="B27" s="32">
        <v>46120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 t="s">
        <v>36</v>
      </c>
      <c r="O27" s="20">
        <v>0</v>
      </c>
      <c r="P27" s="18" t="s">
        <v>71</v>
      </c>
      <c r="Q27" s="21">
        <v>63.808999999999997</v>
      </c>
      <c r="R27" s="22" t="s">
        <v>39</v>
      </c>
      <c r="S27" s="23">
        <v>0.42</v>
      </c>
      <c r="T27" s="21">
        <f t="shared" si="3"/>
        <v>26.799779999999998</v>
      </c>
      <c r="U27" s="18" t="s">
        <v>69</v>
      </c>
      <c r="V27" s="18" t="s">
        <v>77</v>
      </c>
      <c r="W27" s="31"/>
    </row>
    <row r="28" spans="1:24" s="5" customFormat="1" ht="64.5" customHeight="1" x14ac:dyDescent="0.25">
      <c r="A28" s="20">
        <v>12</v>
      </c>
      <c r="B28" s="32">
        <v>46120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 t="s">
        <v>36</v>
      </c>
      <c r="O28" s="20">
        <v>0</v>
      </c>
      <c r="P28" s="18" t="s">
        <v>75</v>
      </c>
      <c r="Q28" s="24">
        <v>30</v>
      </c>
      <c r="R28" s="22" t="s">
        <v>39</v>
      </c>
      <c r="S28" s="23">
        <v>1</v>
      </c>
      <c r="T28" s="21">
        <f>Q28*S28</f>
        <v>30</v>
      </c>
      <c r="U28" s="18" t="s">
        <v>65</v>
      </c>
      <c r="V28" s="18" t="s">
        <v>78</v>
      </c>
      <c r="W28" s="13">
        <v>45702</v>
      </c>
      <c r="X28" s="13">
        <v>45649</v>
      </c>
    </row>
    <row r="29" spans="1:24" s="5" customFormat="1" ht="64.5" customHeight="1" x14ac:dyDescent="0.3">
      <c r="A29" s="19">
        <v>13</v>
      </c>
      <c r="B29" s="32">
        <v>46126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 t="s">
        <v>36</v>
      </c>
      <c r="O29" s="20">
        <v>0</v>
      </c>
      <c r="P29" s="18" t="s">
        <v>72</v>
      </c>
      <c r="Q29" s="24">
        <v>2173.1010000000001</v>
      </c>
      <c r="R29" s="22" t="s">
        <v>39</v>
      </c>
      <c r="S29" s="23">
        <v>1</v>
      </c>
      <c r="T29" s="21">
        <f t="shared" ref="T29:T30" si="4">Q29*S29</f>
        <v>2173.1010000000001</v>
      </c>
      <c r="U29" s="18" t="s">
        <v>66</v>
      </c>
      <c r="V29" s="18" t="s">
        <v>79</v>
      </c>
      <c r="W29" s="14">
        <v>45626</v>
      </c>
      <c r="X29" s="14">
        <v>45666</v>
      </c>
    </row>
    <row r="30" spans="1:24" s="5" customFormat="1" ht="60.75" customHeight="1" x14ac:dyDescent="0.3">
      <c r="A30" s="30">
        <v>14</v>
      </c>
      <c r="B30" s="32">
        <v>46128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 t="s">
        <v>36</v>
      </c>
      <c r="O30" s="20">
        <v>0</v>
      </c>
      <c r="P30" s="18" t="s">
        <v>73</v>
      </c>
      <c r="Q30" s="24">
        <v>96</v>
      </c>
      <c r="R30" s="22" t="s">
        <v>39</v>
      </c>
      <c r="S30" s="23">
        <v>1</v>
      </c>
      <c r="T30" s="21">
        <f t="shared" si="4"/>
        <v>96</v>
      </c>
      <c r="U30" s="18" t="s">
        <v>67</v>
      </c>
      <c r="V30" s="18" t="s">
        <v>80</v>
      </c>
      <c r="W30" s="14"/>
      <c r="X30" s="14"/>
    </row>
    <row r="31" spans="1:24" s="5" customFormat="1" ht="66" customHeight="1" x14ac:dyDescent="0.3">
      <c r="A31" s="19">
        <v>15</v>
      </c>
      <c r="B31" s="32">
        <v>46128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 t="s">
        <v>36</v>
      </c>
      <c r="O31" s="20">
        <v>0</v>
      </c>
      <c r="P31" s="18" t="s">
        <v>74</v>
      </c>
      <c r="Q31" s="24">
        <v>99</v>
      </c>
      <c r="R31" s="22" t="s">
        <v>39</v>
      </c>
      <c r="S31" s="23">
        <v>1</v>
      </c>
      <c r="T31" s="21">
        <f>Q31*S31</f>
        <v>99</v>
      </c>
      <c r="U31" s="18" t="s">
        <v>68</v>
      </c>
      <c r="V31" s="18" t="s">
        <v>81</v>
      </c>
      <c r="W31" s="14"/>
      <c r="X31" s="14"/>
    </row>
  </sheetData>
  <mergeCells count="29"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  <mergeCell ref="A25:V25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2026-05-05T04:32:20Z</dcterms:modified>
</cp:coreProperties>
</file>