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45\yrotdel\1  ОТЧЕТ раскрытие инфо по ТГ\ТГ 2025\Май\"/>
    </mc:Choice>
  </mc:AlternateContent>
  <bookViews>
    <workbookView xWindow="0" yWindow="0" windowWidth="28800" windowHeight="12300"/>
  </bookViews>
  <sheets>
    <sheet name="февраль " sheetId="1" r:id="rId1"/>
  </sheets>
  <definedNames>
    <definedName name="_xlnm.Print_Area" localSheetId="0">'февраль '!$A$1:$Y$31</definedName>
  </definedNames>
  <calcPr calcId="162913"/>
</workbook>
</file>

<file path=xl/calcChain.xml><?xml version="1.0" encoding="utf-8"?>
<calcChain xmlns="http://schemas.openxmlformats.org/spreadsheetml/2006/main">
  <c r="T29" i="1" l="1"/>
  <c r="T28" i="1"/>
  <c r="T27" i="1"/>
  <c r="T26" i="1"/>
  <c r="T22" i="1" l="1"/>
  <c r="T21" i="1"/>
  <c r="T20" i="1"/>
  <c r="T19" i="1"/>
  <c r="T31" i="1" l="1"/>
  <c r="T16" i="1" l="1"/>
  <c r="T24" i="1" l="1"/>
  <c r="T25" i="1"/>
  <c r="T18" i="1"/>
  <c r="T17" i="1"/>
</calcChain>
</file>

<file path=xl/sharedStrings.xml><?xml version="1.0" encoding="utf-8"?>
<sst xmlns="http://schemas.openxmlformats.org/spreadsheetml/2006/main" count="111" uniqueCount="82">
  <si>
    <t>Приложение № 10</t>
  </si>
  <si>
    <t xml:space="preserve">к приказу ФАС России </t>
  </si>
  <si>
    <t>от 8  декабря   2022   № 960/22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</si>
  <si>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</si>
  <si>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</si>
  <si>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</si>
  <si>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№</t>
  </si>
  <si>
    <t>Дата закупки</t>
  </si>
  <si>
    <t>Способ осуществления закупки</t>
  </si>
  <si>
    <t>Предмет закупки</t>
  </si>
  <si>
    <t xml:space="preserve">Цена за единицу товара, работ, услуг </t>
  </si>
  <si>
    <t>Единица измерения</t>
  </si>
  <si>
    <t>Количество (объем товаров, работ, услуг)</t>
  </si>
  <si>
    <t xml:space="preserve">Сумма закупки (товаров, работ, услуг) </t>
  </si>
  <si>
    <t>Поставщик (подрядная организация)</t>
  </si>
  <si>
    <t xml:space="preserve">Реквизиты документа             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</si>
  <si>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</si>
  <si>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</si>
  <si>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</si>
  <si>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</si>
  <si>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</si>
  <si>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</si>
  <si>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</si>
  <si>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</si>
  <si>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</si>
  <si>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</si>
  <si>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</si>
  <si>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</si>
  <si>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</si>
  <si>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</si>
  <si>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</si>
  <si>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</si>
  <si>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</si>
  <si>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</si>
  <si>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</si>
  <si>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</si>
  <si>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х</t>
  </si>
  <si>
    <t xml:space="preserve"> </t>
  </si>
  <si>
    <t xml:space="preserve"> Приобретение электроэнергии, вспомогательные материалы</t>
  </si>
  <si>
    <t>ус.ед</t>
  </si>
  <si>
    <t xml:space="preserve">Техническое обслуживание  и текущий ремонт, услуги производственного назначения, приобретение  горюче-смазочных материалов  </t>
  </si>
  <si>
    <t>ООО "ГПТ"</t>
  </si>
  <si>
    <t>ООО "ТСК Альянс"</t>
  </si>
  <si>
    <t>ООО "СПМ-Трейд"</t>
  </si>
  <si>
    <t>Капитальный ремонт, приобретение оборудования, страхование, лизинг, диагностика и экспертиза промышленной безопасности</t>
  </si>
  <si>
    <t>ООО "ВИД и К"</t>
  </si>
  <si>
    <t>ИП Тухватуллин О.А.</t>
  </si>
  <si>
    <t>СНТ "Мечта"</t>
  </si>
  <si>
    <t>ООО "КомТехМаш"</t>
  </si>
  <si>
    <t>ООО "Лунда"</t>
  </si>
  <si>
    <t>от 05.05.2025 № ТО0000000000362</t>
  </si>
  <si>
    <t>от 26.05.2025 № 312/2025</t>
  </si>
  <si>
    <t>от 05.05.2025 № 68</t>
  </si>
  <si>
    <t>от 06.05.2025 № 66835</t>
  </si>
  <si>
    <t>от 14.05.2025 № 5803006</t>
  </si>
  <si>
    <t>от 19.02.2025 № 188/25</t>
  </si>
  <si>
    <t>от 23.05.2025 № 011</t>
  </si>
  <si>
    <t>купля-продажа газопровода</t>
  </si>
  <si>
    <t>поставка товара (канцелярия)</t>
  </si>
  <si>
    <t>ООО "Восток Моторс Ноябрьск"</t>
  </si>
  <si>
    <t>ООО "Крономакс"</t>
  </si>
  <si>
    <t>ООО "Сертум-Про"</t>
  </si>
  <si>
    <t>ООО АЦ "НАКС-ЯМАЛ"</t>
  </si>
  <si>
    <t>ООО "Глобал АйТи"</t>
  </si>
  <si>
    <t>ПАО "Софтлайн"</t>
  </si>
  <si>
    <t>от 12.05.2025 № 10/25</t>
  </si>
  <si>
    <t>от 17.04.2025 № 20547</t>
  </si>
  <si>
    <t>ремонт и техобслуживание автотранспорта</t>
  </si>
  <si>
    <t>поставка газового оборудования</t>
  </si>
  <si>
    <t>поставка товара (строительные материалы)</t>
  </si>
  <si>
    <t>поставка товара (трубы)</t>
  </si>
  <si>
    <t>изготовление ключей ЭЦП</t>
  </si>
  <si>
    <t>услуги по продлению действия аттестационных удостоверений</t>
  </si>
  <si>
    <t>лицензия на право пользования программой для ЭВМ</t>
  </si>
  <si>
    <t>поставка товара (кронштейн)</t>
  </si>
  <si>
    <t>от 15.05.2025 № 2593508444</t>
  </si>
  <si>
    <t>от 22.05.2025 № 044/АЦ/П</t>
  </si>
  <si>
    <t>от 21.05.2025 № ГИ-210525АК</t>
  </si>
  <si>
    <t>от 28.05.2025 № Tr000921756</t>
  </si>
  <si>
    <t>работы по переносу фасадных газопроводов</t>
  </si>
  <si>
    <r>
      <t xml:space="preserve">по трубопроводам АО "НОВО-УРЕНГОЙМЕЖРАЙГАЗ"  </t>
    </r>
    <r>
      <rPr>
        <b/>
        <i/>
        <u/>
        <sz val="14"/>
        <color theme="1"/>
        <rFont val="Times New Roman"/>
        <family val="1"/>
        <charset val="204"/>
      </rPr>
      <t>за  Май 2025 г.</t>
    </r>
  </si>
  <si>
    <t>от 30.05.2025 № 78/СМР/2025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</si>
</sst>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р_."/>
    <numFmt numFmtId="165" formatCode="_-* #,##0.00_р_._-;\-* #,##0.00_р_._-;_-* \-??_р_._-;_-@_-"/>
    <numFmt numFmtId="166" formatCode="_-* #,##0.00\ _₽_-;\-* #,##0.00\ _₽_-;_-* &quot;-&quot;??\ _₽_-;_-@_-"/>
  </numFmts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0" fontId="8" fillId="2" borderId="17" xfId="0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wrapText="1"/>
    </xf>
    <xf numFmtId="14" fontId="8" fillId="0" borderId="17" xfId="0" applyNumberFormat="1" applyFont="1" applyBorder="1" applyAlignment="1">
      <alignment horizontal="center" vertical="center"/>
    </xf>
    <xf numFmtId="14" fontId="8" fillId="3" borderId="17" xfId="0" applyNumberFormat="1" applyFont="1" applyFill="1" applyBorder="1" applyAlignment="1">
      <alignment horizontal="center" wrapText="1"/>
    </xf>
    <xf numFmtId="14" fontId="8" fillId="3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wrapText="1"/>
    </xf>
    <xf numFmtId="0" fontId="4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49" fontId="4" fillId="0" borderId="5" xfId="0" applyNumberFormat="1" applyFont="1" applyBorder="1" applyAlignment="1">
      <alignment horizontal="center" wrapText="1"/>
    </xf>
    <xf numFmtId="14" fontId="9" fillId="0" borderId="17" xfId="0" applyNumberFormat="1" applyFont="1" applyBorder="1" applyAlignment="1">
      <alignment horizontal="center" vertical="center"/>
    </xf>
    <xf numFmtId="14" fontId="9" fillId="2" borderId="17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1" fillId="0" borderId="17" xfId="0" applyNumberFormat="1" applyFont="1" applyBorder="1" applyAlignment="1">
      <alignment horizontal="center" vertical="center" wrapText="1"/>
    </xf>
    <xf numFmtId="0" fontId="11" fillId="2" borderId="17" xfId="0" applyNumberFormat="1" applyFont="1" applyFill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166" fontId="11" fillId="2" borderId="17" xfId="0" applyNumberFormat="1" applyFont="1" applyFill="1" applyBorder="1" applyAlignment="1">
      <alignment horizontal="center" vertical="center" wrapText="1"/>
    </xf>
    <xf numFmtId="2" fontId="11" fillId="2" borderId="17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wrapText="1"/>
    </xf>
    <xf numFmtId="14" fontId="9" fillId="2" borderId="17" xfId="0" applyNumberFormat="1" applyFont="1" applyFill="1" applyBorder="1" applyAlignment="1">
      <alignment horizontal="center" vertical="center" wrapText="1"/>
    </xf>
    <xf numFmtId="14" fontId="11" fillId="2" borderId="1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0" fontId="10" fillId="0" borderId="1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wrapText="1"/>
    </xf>
    <xf numFmtId="0" fontId="6" fillId="0" borderId="0" xfId="0" applyNumberFormat="1" applyFont="1" applyAlignment="1">
      <alignment horizont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 vertical="top" wrapText="1"/>
    </xf>
    <xf numFmtId="0" fontId="6" fillId="0" borderId="3" xfId="0" applyNumberFormat="1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center" wrapText="1"/>
    </xf>
    <xf numFmtId="0" fontId="4" fillId="0" borderId="6" xfId="0" applyNumberFormat="1" applyFont="1" applyBorder="1" applyAlignment="1">
      <alignment horizontal="center" wrapText="1"/>
    </xf>
    <xf numFmtId="0" fontId="4" fillId="0" borderId="7" xfId="0" applyNumberFormat="1" applyFont="1" applyBorder="1" applyAlignment="1">
      <alignment horizont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8" xfId="0" applyNumberFormat="1" applyFont="1" applyBorder="1" applyAlignment="1">
      <alignment vertical="center" wrapText="1"/>
    </xf>
    <xf numFmtId="0" fontId="4" fillId="0" borderId="12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2" fontId="9" fillId="2" borderId="17" xfId="0" applyNumberFormat="1" applyFont="1" applyFill="1" applyBorder="1" applyAlignment="1">
      <alignment horizontal="center" vertical="center" wrapText="1"/>
    </xf>
    <xf numFmtId="166" fontId="9" fillId="2" borderId="17" xfId="0" applyNumberFormat="1" applyFont="1" applyFill="1" applyBorder="1" applyAlignment="1">
      <alignment horizontal="center" vertical="center" wrapText="1"/>
    </xf>
    <xf numFmtId="4" fontId="9" fillId="2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0922" y="190500"/>
    <xdr:ext cx="76200" cy="152400"/>
    <xdr:sp macro="" textlink="">
      <xdr:nvSpPr>
        <xdr:cNvPr id="2" name="Shape 1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  <xdr:absoluteAnchor>
    <xdr:pos x="510922" y="190500"/>
    <xdr:ext cx="76200" cy="152400"/>
    <xdr:sp macro="" textlink="">
      <xdr:nvSpPr>
        <xdr:cNvPr id="3" name="Shape 2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view="pageBreakPreview" topLeftCell="A21" zoomScale="60" zoomScaleNormal="60" workbookViewId="0">
      <selection activeCell="N28" sqref="N28"/>
    </sheetView>
  </sheetViews>
  <sheetFormatPr defaultColWidth="9.140625" defaultRowHeight="15" x14ac:dyDescent="0.25"/>
  <cols>
    <col min="1" max="1" width="6.28515625" style="1" customWidth="1"/>
    <col min="2" max="2" width="20.5703125" style="38" customWidth="1"/>
    <col min="3" max="3" width="12.28515625" style="1" customWidth="1"/>
    <col min="4" max="4" width="9.140625" style="1" customWidth="1"/>
    <col min="5" max="5" width="8.28515625" style="1" customWidth="1"/>
    <col min="6" max="6" width="9.42578125" style="1" customWidth="1"/>
    <col min="7" max="7" width="8.28515625" style="1" customWidth="1"/>
    <col min="8" max="8" width="8.5703125" style="1" customWidth="1"/>
    <col min="9" max="9" width="10" style="1" customWidth="1"/>
    <col min="10" max="10" width="8.85546875" style="1" customWidth="1"/>
    <col min="11" max="11" width="11.140625" style="1" customWidth="1"/>
    <col min="12" max="12" width="8.7109375" style="1" customWidth="1"/>
    <col min="13" max="13" width="11.42578125" style="1" customWidth="1"/>
    <col min="14" max="14" width="14.7109375" style="1" customWidth="1"/>
    <col min="15" max="15" width="9.28515625" style="1" customWidth="1"/>
    <col min="16" max="16" width="47" style="1" customWidth="1"/>
    <col min="17" max="17" width="13.42578125" style="2" customWidth="1"/>
    <col min="18" max="18" width="12.5703125" style="1" customWidth="1"/>
    <col min="19" max="19" width="15.42578125" style="3" customWidth="1"/>
    <col min="20" max="20" width="13" style="4" customWidth="1"/>
    <col min="21" max="21" width="37.140625" style="1" customWidth="1"/>
    <col min="22" max="22" width="41.140625" style="1" customWidth="1"/>
    <col min="23" max="24" width="9.140625" style="1" hidden="1" customWidth="1"/>
    <col min="25" max="25" width="7.85546875" style="1" customWidth="1"/>
    <col min="26" max="16384" width="9.140625" style="1"/>
  </cols>
  <sheetData>
    <row r="1" spans="1:22" x14ac:dyDescent="0.25">
      <c r="A1" s="11" t="s">
        <v>37</v>
      </c>
      <c r="R1" s="45" t="s">
        <v>0</v>
      </c>
      <c r="S1" s="45"/>
      <c r="T1" s="45"/>
      <c r="U1" s="45"/>
      <c r="V1" s="45"/>
    </row>
    <row r="2" spans="1:22" x14ac:dyDescent="0.25">
      <c r="R2" s="45" t="s">
        <v>1</v>
      </c>
      <c r="S2" s="45"/>
      <c r="T2" s="45"/>
      <c r="U2" s="45"/>
      <c r="V2" s="45"/>
    </row>
    <row r="3" spans="1:22" x14ac:dyDescent="0.25">
      <c r="R3" s="45" t="s">
        <v>2</v>
      </c>
      <c r="S3" s="45"/>
      <c r="T3" s="45"/>
      <c r="U3" s="45"/>
      <c r="V3" s="45"/>
    </row>
    <row r="4" spans="1:22" s="5" customFormat="1" ht="15.75" x14ac:dyDescent="0.25">
      <c r="B4" s="39"/>
      <c r="Q4" s="6"/>
      <c r="R4" s="7"/>
      <c r="S4" s="7"/>
      <c r="T4" s="7"/>
      <c r="U4" s="7"/>
      <c r="V4" s="7"/>
    </row>
    <row r="5" spans="1:22" s="5" customFormat="1" ht="19.5" x14ac:dyDescent="0.35">
      <c r="A5" s="21"/>
      <c r="B5" s="40"/>
      <c r="C5" s="21"/>
      <c r="D5" s="21"/>
      <c r="E5" s="21"/>
      <c r="F5" s="21"/>
      <c r="G5" s="46" t="s">
        <v>3</v>
      </c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22"/>
    </row>
    <row r="6" spans="1:22" s="5" customFormat="1" ht="19.5" x14ac:dyDescent="0.35">
      <c r="A6" s="21"/>
      <c r="B6" s="40"/>
      <c r="C6" s="21"/>
      <c r="D6" s="21"/>
      <c r="E6" s="21"/>
      <c r="F6" s="21"/>
      <c r="G6" s="46" t="s">
        <v>4</v>
      </c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22"/>
    </row>
    <row r="7" spans="1:22" s="5" customFormat="1" ht="19.5" x14ac:dyDescent="0.35">
      <c r="A7" s="21"/>
      <c r="B7" s="40"/>
      <c r="C7" s="21"/>
      <c r="D7" s="21"/>
      <c r="E7" s="21"/>
      <c r="F7" s="21"/>
      <c r="G7" s="46" t="s">
        <v>5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22"/>
    </row>
    <row r="8" spans="1:22" s="5" customFormat="1" ht="47.25" customHeight="1" x14ac:dyDescent="0.25">
      <c r="A8" s="21"/>
      <c r="B8" s="40"/>
      <c r="C8" s="21"/>
      <c r="D8" s="21"/>
      <c r="E8" s="21"/>
      <c r="F8" s="21"/>
      <c r="G8" s="53" t="s">
        <v>80</v>
      </c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5"/>
      <c r="V8" s="22"/>
    </row>
    <row r="9" spans="1:22" s="5" customFormat="1" ht="30" customHeight="1" x14ac:dyDescent="0.25">
      <c r="A9" s="47" t="s">
        <v>6</v>
      </c>
      <c r="B9" s="47" t="s">
        <v>7</v>
      </c>
      <c r="C9" s="56" t="s">
        <v>8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  <c r="P9" s="50" t="s">
        <v>9</v>
      </c>
      <c r="Q9" s="68" t="s">
        <v>10</v>
      </c>
      <c r="R9" s="65" t="s">
        <v>11</v>
      </c>
      <c r="S9" s="62" t="s">
        <v>12</v>
      </c>
      <c r="T9" s="59" t="s">
        <v>13</v>
      </c>
      <c r="U9" s="47" t="s">
        <v>14</v>
      </c>
      <c r="V9" s="47" t="s">
        <v>15</v>
      </c>
    </row>
    <row r="10" spans="1:22" s="5" customFormat="1" ht="15" customHeight="1" x14ac:dyDescent="0.25">
      <c r="A10" s="48"/>
      <c r="B10" s="48"/>
      <c r="C10" s="50" t="s">
        <v>16</v>
      </c>
      <c r="D10" s="51"/>
      <c r="E10" s="51"/>
      <c r="F10" s="51"/>
      <c r="G10" s="51"/>
      <c r="H10" s="51"/>
      <c r="I10" s="51"/>
      <c r="J10" s="51"/>
      <c r="K10" s="51"/>
      <c r="L10" s="51"/>
      <c r="M10" s="52"/>
      <c r="N10" s="50" t="s">
        <v>17</v>
      </c>
      <c r="O10" s="72"/>
      <c r="P10" s="48"/>
      <c r="Q10" s="69"/>
      <c r="R10" s="66"/>
      <c r="S10" s="63"/>
      <c r="T10" s="60"/>
      <c r="U10" s="48"/>
      <c r="V10" s="48"/>
    </row>
    <row r="11" spans="1:22" s="5" customFormat="1" ht="15" customHeight="1" x14ac:dyDescent="0.25">
      <c r="A11" s="48"/>
      <c r="B11" s="48"/>
      <c r="C11" s="50" t="s">
        <v>18</v>
      </c>
      <c r="D11" s="51"/>
      <c r="E11" s="51"/>
      <c r="F11" s="51"/>
      <c r="G11" s="51"/>
      <c r="H11" s="51"/>
      <c r="I11" s="51"/>
      <c r="J11" s="51"/>
      <c r="K11" s="51"/>
      <c r="L11" s="52"/>
      <c r="M11" s="47" t="s">
        <v>19</v>
      </c>
      <c r="N11" s="73"/>
      <c r="O11" s="74"/>
      <c r="P11" s="48"/>
      <c r="Q11" s="69"/>
      <c r="R11" s="66"/>
      <c r="S11" s="63"/>
      <c r="T11" s="60"/>
      <c r="U11" s="48"/>
      <c r="V11" s="48"/>
    </row>
    <row r="12" spans="1:22" s="5" customFormat="1" ht="32.25" customHeight="1" x14ac:dyDescent="0.25">
      <c r="A12" s="48"/>
      <c r="B12" s="48"/>
      <c r="C12" s="50" t="s">
        <v>20</v>
      </c>
      <c r="D12" s="51"/>
      <c r="E12" s="52"/>
      <c r="F12" s="50" t="s">
        <v>21</v>
      </c>
      <c r="G12" s="51"/>
      <c r="H12" s="52"/>
      <c r="I12" s="50" t="s">
        <v>22</v>
      </c>
      <c r="J12" s="52"/>
      <c r="K12" s="50" t="s">
        <v>23</v>
      </c>
      <c r="L12" s="52"/>
      <c r="M12" s="48"/>
      <c r="N12" s="47" t="s">
        <v>24</v>
      </c>
      <c r="O12" s="47" t="s">
        <v>25</v>
      </c>
      <c r="P12" s="48"/>
      <c r="Q12" s="69"/>
      <c r="R12" s="66"/>
      <c r="S12" s="63"/>
      <c r="T12" s="60"/>
      <c r="U12" s="48"/>
      <c r="V12" s="48"/>
    </row>
    <row r="13" spans="1:22" s="5" customFormat="1" ht="108" customHeight="1" x14ac:dyDescent="0.25">
      <c r="A13" s="49"/>
      <c r="B13" s="49"/>
      <c r="C13" s="15" t="s">
        <v>26</v>
      </c>
      <c r="D13" s="15" t="s">
        <v>27</v>
      </c>
      <c r="E13" s="15" t="s">
        <v>28</v>
      </c>
      <c r="F13" s="15" t="s">
        <v>29</v>
      </c>
      <c r="G13" s="15" t="s">
        <v>30</v>
      </c>
      <c r="H13" s="15" t="s">
        <v>31</v>
      </c>
      <c r="I13" s="15" t="s">
        <v>32</v>
      </c>
      <c r="J13" s="15" t="s">
        <v>33</v>
      </c>
      <c r="K13" s="15" t="s">
        <v>34</v>
      </c>
      <c r="L13" s="15" t="s">
        <v>35</v>
      </c>
      <c r="M13" s="49"/>
      <c r="N13" s="49"/>
      <c r="O13" s="49"/>
      <c r="P13" s="71"/>
      <c r="Q13" s="70"/>
      <c r="R13" s="67"/>
      <c r="S13" s="64"/>
      <c r="T13" s="61"/>
      <c r="U13" s="49"/>
      <c r="V13" s="49"/>
    </row>
    <row r="14" spans="1:22" s="8" customFormat="1" ht="15.75" x14ac:dyDescent="0.25">
      <c r="A14" s="16">
        <v>1</v>
      </c>
      <c r="B14" s="34">
        <v>2</v>
      </c>
      <c r="C14" s="16">
        <v>3</v>
      </c>
      <c r="D14" s="16">
        <v>4</v>
      </c>
      <c r="E14" s="16">
        <v>5</v>
      </c>
      <c r="F14" s="16">
        <v>6</v>
      </c>
      <c r="G14" s="16">
        <v>7</v>
      </c>
      <c r="H14" s="16">
        <v>8</v>
      </c>
      <c r="I14" s="16">
        <v>9</v>
      </c>
      <c r="J14" s="16">
        <v>10</v>
      </c>
      <c r="K14" s="16">
        <v>11</v>
      </c>
      <c r="L14" s="16">
        <v>12</v>
      </c>
      <c r="M14" s="16">
        <v>13</v>
      </c>
      <c r="N14" s="16">
        <v>14</v>
      </c>
      <c r="O14" s="16">
        <v>15</v>
      </c>
      <c r="P14" s="16">
        <v>16</v>
      </c>
      <c r="Q14" s="16">
        <v>17</v>
      </c>
      <c r="R14" s="16">
        <v>18</v>
      </c>
      <c r="S14" s="23">
        <v>19</v>
      </c>
      <c r="T14" s="23">
        <v>20</v>
      </c>
      <c r="U14" s="16">
        <v>21</v>
      </c>
      <c r="V14" s="35">
        <v>22</v>
      </c>
    </row>
    <row r="15" spans="1:22" s="8" customFormat="1" ht="33" customHeight="1" x14ac:dyDescent="0.25">
      <c r="A15" s="42" t="s">
        <v>38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4"/>
    </row>
    <row r="16" spans="1:22" s="8" customFormat="1" ht="77.25" customHeight="1" x14ac:dyDescent="0.25">
      <c r="A16" s="28">
        <v>1</v>
      </c>
      <c r="B16" s="24">
        <v>45782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 t="s">
        <v>36</v>
      </c>
      <c r="O16" s="29">
        <v>0</v>
      </c>
      <c r="P16" s="26" t="s">
        <v>58</v>
      </c>
      <c r="Q16" s="30">
        <v>53.23</v>
      </c>
      <c r="R16" s="31" t="s">
        <v>39</v>
      </c>
      <c r="S16" s="32">
        <v>0.42</v>
      </c>
      <c r="T16" s="30">
        <f t="shared" ref="T16:T17" si="0">Q16*S16</f>
        <v>22.356599999999997</v>
      </c>
      <c r="U16" s="27" t="s">
        <v>46</v>
      </c>
      <c r="V16" s="36" t="s">
        <v>50</v>
      </c>
    </row>
    <row r="17" spans="1:24" s="8" customFormat="1" ht="76.5" customHeight="1" x14ac:dyDescent="0.3">
      <c r="A17" s="28">
        <v>2</v>
      </c>
      <c r="B17" s="25">
        <v>45803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 t="s">
        <v>36</v>
      </c>
      <c r="O17" s="29">
        <v>0</v>
      </c>
      <c r="P17" s="26" t="s">
        <v>57</v>
      </c>
      <c r="Q17" s="30">
        <v>1</v>
      </c>
      <c r="R17" s="31" t="s">
        <v>39</v>
      </c>
      <c r="S17" s="32">
        <v>1</v>
      </c>
      <c r="T17" s="30">
        <f t="shared" si="0"/>
        <v>1</v>
      </c>
      <c r="U17" s="27" t="s">
        <v>47</v>
      </c>
      <c r="V17" s="36" t="s">
        <v>51</v>
      </c>
      <c r="W17" s="14">
        <v>45694</v>
      </c>
      <c r="X17" s="8">
        <v>45684</v>
      </c>
    </row>
    <row r="18" spans="1:24" s="8" customFormat="1" ht="53.25" customHeight="1" x14ac:dyDescent="0.3">
      <c r="A18" s="28">
        <v>3</v>
      </c>
      <c r="B18" s="25">
        <v>45782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 t="s">
        <v>36</v>
      </c>
      <c r="O18" s="29">
        <v>0</v>
      </c>
      <c r="P18" s="27" t="s">
        <v>68</v>
      </c>
      <c r="Q18" s="30">
        <v>94.58</v>
      </c>
      <c r="R18" s="31" t="s">
        <v>39</v>
      </c>
      <c r="S18" s="32">
        <v>0.42</v>
      </c>
      <c r="T18" s="30">
        <f>Q18*S18</f>
        <v>39.723599999999998</v>
      </c>
      <c r="U18" s="27" t="s">
        <v>48</v>
      </c>
      <c r="V18" s="36" t="s">
        <v>52</v>
      </c>
      <c r="W18" s="14">
        <v>45691</v>
      </c>
      <c r="X18" s="8">
        <v>45684</v>
      </c>
    </row>
    <row r="19" spans="1:24" s="8" customFormat="1" ht="81" customHeight="1" x14ac:dyDescent="0.25">
      <c r="A19" s="28">
        <v>4</v>
      </c>
      <c r="B19" s="25">
        <v>45783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 t="s">
        <v>36</v>
      </c>
      <c r="O19" s="29">
        <v>0</v>
      </c>
      <c r="P19" s="27" t="s">
        <v>68</v>
      </c>
      <c r="Q19" s="30">
        <v>59.17</v>
      </c>
      <c r="R19" s="31" t="s">
        <v>39</v>
      </c>
      <c r="S19" s="32">
        <v>0.42</v>
      </c>
      <c r="T19" s="30">
        <f>Q19*S19</f>
        <v>24.851399999999998</v>
      </c>
      <c r="U19" s="27" t="s">
        <v>41</v>
      </c>
      <c r="V19" s="36" t="s">
        <v>53</v>
      </c>
      <c r="W19" s="12">
        <v>45694</v>
      </c>
      <c r="X19" s="8">
        <v>45684</v>
      </c>
    </row>
    <row r="20" spans="1:24" s="8" customFormat="1" ht="81" customHeight="1" x14ac:dyDescent="0.25">
      <c r="A20" s="28">
        <v>5</v>
      </c>
      <c r="B20" s="25">
        <v>45791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 t="s">
        <v>36</v>
      </c>
      <c r="O20" s="29">
        <v>0</v>
      </c>
      <c r="P20" s="27" t="s">
        <v>68</v>
      </c>
      <c r="Q20" s="30">
        <v>3.3860000000000001</v>
      </c>
      <c r="R20" s="31" t="s">
        <v>39</v>
      </c>
      <c r="S20" s="32">
        <v>0.42</v>
      </c>
      <c r="T20" s="30">
        <f>Q20*S20</f>
        <v>1.4221200000000001</v>
      </c>
      <c r="U20" s="27" t="s">
        <v>49</v>
      </c>
      <c r="V20" s="36" t="s">
        <v>54</v>
      </c>
      <c r="W20" s="12"/>
    </row>
    <row r="21" spans="1:24" s="8" customFormat="1" ht="82.5" customHeight="1" x14ac:dyDescent="0.25">
      <c r="A21" s="28">
        <v>6</v>
      </c>
      <c r="B21" s="25">
        <v>45804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 t="s">
        <v>36</v>
      </c>
      <c r="O21" s="29">
        <v>0</v>
      </c>
      <c r="P21" s="27" t="s">
        <v>69</v>
      </c>
      <c r="Q21" s="30">
        <v>1000</v>
      </c>
      <c r="R21" s="31" t="s">
        <v>39</v>
      </c>
      <c r="S21" s="32">
        <v>0.42</v>
      </c>
      <c r="T21" s="30">
        <f>Q21*S21</f>
        <v>420</v>
      </c>
      <c r="U21" s="31" t="s">
        <v>42</v>
      </c>
      <c r="V21" s="37" t="s">
        <v>55</v>
      </c>
      <c r="W21" s="13">
        <v>45687</v>
      </c>
      <c r="X21" s="8">
        <v>45691</v>
      </c>
    </row>
    <row r="22" spans="1:24" s="8" customFormat="1" ht="54.75" customHeight="1" x14ac:dyDescent="0.25">
      <c r="A22" s="28">
        <v>7</v>
      </c>
      <c r="B22" s="25">
        <v>45800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 t="s">
        <v>36</v>
      </c>
      <c r="O22" s="29">
        <v>0</v>
      </c>
      <c r="P22" s="27" t="s">
        <v>70</v>
      </c>
      <c r="Q22" s="30">
        <v>58.481999999999999</v>
      </c>
      <c r="R22" s="31" t="s">
        <v>39</v>
      </c>
      <c r="S22" s="32">
        <v>0.42</v>
      </c>
      <c r="T22" s="30">
        <f>Q22*S22</f>
        <v>24.562439999999999</v>
      </c>
      <c r="U22" s="27" t="s">
        <v>43</v>
      </c>
      <c r="V22" s="36" t="s">
        <v>56</v>
      </c>
      <c r="W22" s="12">
        <v>45688</v>
      </c>
      <c r="X22" s="8">
        <v>45691</v>
      </c>
    </row>
    <row r="23" spans="1:24" s="5" customFormat="1" ht="23.25" customHeight="1" x14ac:dyDescent="0.25">
      <c r="A23" s="42" t="s">
        <v>40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4"/>
    </row>
    <row r="24" spans="1:24" s="5" customFormat="1" ht="68.25" customHeight="1" x14ac:dyDescent="0.25">
      <c r="A24" s="29">
        <v>8</v>
      </c>
      <c r="B24" s="25">
        <v>45789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 t="s">
        <v>36</v>
      </c>
      <c r="O24" s="29">
        <v>0</v>
      </c>
      <c r="P24" s="26" t="s">
        <v>67</v>
      </c>
      <c r="Q24" s="33">
        <v>99</v>
      </c>
      <c r="R24" s="31" t="s">
        <v>39</v>
      </c>
      <c r="S24" s="32">
        <v>0.42</v>
      </c>
      <c r="T24" s="30">
        <f t="shared" ref="T24:T25" si="1">Q24*S24</f>
        <v>41.58</v>
      </c>
      <c r="U24" s="26" t="s">
        <v>59</v>
      </c>
      <c r="V24" s="26" t="s">
        <v>65</v>
      </c>
      <c r="W24" s="17">
        <v>45702</v>
      </c>
      <c r="X24" s="17">
        <v>45649</v>
      </c>
    </row>
    <row r="25" spans="1:24" s="5" customFormat="1" ht="73.5" customHeight="1" x14ac:dyDescent="0.3">
      <c r="A25" s="29">
        <v>9</v>
      </c>
      <c r="B25" s="25">
        <v>45792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 t="s">
        <v>36</v>
      </c>
      <c r="O25" s="29">
        <v>0</v>
      </c>
      <c r="P25" s="41" t="s">
        <v>74</v>
      </c>
      <c r="Q25" s="33">
        <v>127</v>
      </c>
      <c r="R25" s="31" t="s">
        <v>39</v>
      </c>
      <c r="S25" s="32">
        <v>1</v>
      </c>
      <c r="T25" s="30">
        <f t="shared" si="1"/>
        <v>127</v>
      </c>
      <c r="U25" s="27" t="s">
        <v>60</v>
      </c>
      <c r="V25" s="41" t="s">
        <v>66</v>
      </c>
      <c r="W25" s="18">
        <v>45626</v>
      </c>
      <c r="X25" s="18">
        <v>45666</v>
      </c>
    </row>
    <row r="26" spans="1:24" s="5" customFormat="1" ht="73.5" customHeight="1" x14ac:dyDescent="0.3">
      <c r="A26" s="29">
        <v>10</v>
      </c>
      <c r="B26" s="25">
        <v>45792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 t="s">
        <v>36</v>
      </c>
      <c r="O26" s="29">
        <v>0</v>
      </c>
      <c r="P26" s="26" t="s">
        <v>71</v>
      </c>
      <c r="Q26" s="33">
        <v>23.7</v>
      </c>
      <c r="R26" s="31" t="s">
        <v>39</v>
      </c>
      <c r="S26" s="32">
        <v>0.42</v>
      </c>
      <c r="T26" s="30">
        <f t="shared" ref="T26:T27" si="2">Q26*S26</f>
        <v>9.9539999999999988</v>
      </c>
      <c r="U26" s="26" t="s">
        <v>61</v>
      </c>
      <c r="V26" s="26" t="s">
        <v>75</v>
      </c>
      <c r="W26" s="18"/>
      <c r="X26" s="18"/>
    </row>
    <row r="27" spans="1:24" s="5" customFormat="1" ht="73.5" customHeight="1" x14ac:dyDescent="0.3">
      <c r="A27" s="29">
        <v>11</v>
      </c>
      <c r="B27" s="25">
        <v>45799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 t="s">
        <v>36</v>
      </c>
      <c r="O27" s="29">
        <v>0</v>
      </c>
      <c r="P27" s="26" t="s">
        <v>72</v>
      </c>
      <c r="Q27" s="33">
        <v>100</v>
      </c>
      <c r="R27" s="31" t="s">
        <v>39</v>
      </c>
      <c r="S27" s="32">
        <v>1</v>
      </c>
      <c r="T27" s="30">
        <f t="shared" si="2"/>
        <v>100</v>
      </c>
      <c r="U27" s="26" t="s">
        <v>62</v>
      </c>
      <c r="V27" s="26" t="s">
        <v>76</v>
      </c>
      <c r="W27" s="18"/>
      <c r="X27" s="18"/>
    </row>
    <row r="28" spans="1:24" s="5" customFormat="1" ht="73.5" customHeight="1" x14ac:dyDescent="0.3">
      <c r="A28" s="29">
        <v>12</v>
      </c>
      <c r="B28" s="25">
        <v>45798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 t="s">
        <v>36</v>
      </c>
      <c r="O28" s="29">
        <v>0</v>
      </c>
      <c r="P28" s="26" t="s">
        <v>73</v>
      </c>
      <c r="Q28" s="33">
        <v>44.28</v>
      </c>
      <c r="R28" s="31" t="s">
        <v>39</v>
      </c>
      <c r="S28" s="32">
        <v>0.42</v>
      </c>
      <c r="T28" s="30">
        <f t="shared" ref="T28" si="3">Q28*S28</f>
        <v>18.5976</v>
      </c>
      <c r="U28" s="27" t="s">
        <v>63</v>
      </c>
      <c r="V28" s="26" t="s">
        <v>77</v>
      </c>
      <c r="W28" s="18"/>
      <c r="X28" s="18"/>
    </row>
    <row r="29" spans="1:24" s="5" customFormat="1" ht="89.25" customHeight="1" x14ac:dyDescent="0.25">
      <c r="A29" s="29">
        <v>13</v>
      </c>
      <c r="B29" s="25">
        <v>45805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 t="s">
        <v>36</v>
      </c>
      <c r="O29" s="29">
        <v>0</v>
      </c>
      <c r="P29" s="26" t="s">
        <v>73</v>
      </c>
      <c r="Q29" s="33">
        <v>73.08</v>
      </c>
      <c r="R29" s="31" t="s">
        <v>39</v>
      </c>
      <c r="S29" s="32">
        <v>0.42</v>
      </c>
      <c r="T29" s="30">
        <f t="shared" ref="T29" si="4">Q29*S29</f>
        <v>30.693599999999996</v>
      </c>
      <c r="U29" s="27" t="s">
        <v>64</v>
      </c>
      <c r="V29" s="26" t="s">
        <v>78</v>
      </c>
      <c r="W29" s="17">
        <v>45667</v>
      </c>
      <c r="X29" s="17">
        <v>45670</v>
      </c>
    </row>
    <row r="30" spans="1:24" s="5" customFormat="1" ht="24.75" customHeight="1" x14ac:dyDescent="0.25">
      <c r="A30" s="42" t="s">
        <v>44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4"/>
      <c r="W30" s="19">
        <v>45670</v>
      </c>
      <c r="X30" s="19">
        <v>45670</v>
      </c>
    </row>
    <row r="31" spans="1:24" s="5" customFormat="1" ht="135.75" customHeight="1" x14ac:dyDescent="0.25">
      <c r="A31" s="29">
        <v>14</v>
      </c>
      <c r="B31" s="25">
        <v>45807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 t="s">
        <v>36</v>
      </c>
      <c r="O31" s="29">
        <v>0</v>
      </c>
      <c r="P31" s="27" t="s">
        <v>79</v>
      </c>
      <c r="Q31" s="75">
        <v>1975.85</v>
      </c>
      <c r="R31" s="27" t="s">
        <v>39</v>
      </c>
      <c r="S31" s="76">
        <v>1</v>
      </c>
      <c r="T31" s="77">
        <f t="shared" ref="T31" si="5">Q31*S31</f>
        <v>1975.85</v>
      </c>
      <c r="U31" s="27" t="s">
        <v>45</v>
      </c>
      <c r="V31" s="27" t="s">
        <v>81</v>
      </c>
      <c r="W31" s="17">
        <v>45670</v>
      </c>
      <c r="X31" s="17">
        <v>45670</v>
      </c>
    </row>
    <row r="32" spans="1:24" s="5" customFormat="1" ht="15.75" x14ac:dyDescent="0.25">
      <c r="A32" s="20"/>
      <c r="B32" s="39"/>
      <c r="Q32" s="6"/>
      <c r="S32" s="9"/>
      <c r="T32" s="10"/>
    </row>
    <row r="33" spans="2:21" s="5" customFormat="1" ht="15.75" x14ac:dyDescent="0.25">
      <c r="B33" s="39"/>
      <c r="Q33" s="6"/>
      <c r="S33" s="9"/>
      <c r="T33" s="10"/>
    </row>
    <row r="34" spans="2:21" s="5" customFormat="1" ht="15.75" x14ac:dyDescent="0.25">
      <c r="B34" s="39"/>
      <c r="Q34" s="6"/>
      <c r="S34" s="9"/>
      <c r="T34" s="10"/>
    </row>
    <row r="35" spans="2:21" s="5" customFormat="1" ht="15.75" x14ac:dyDescent="0.25">
      <c r="B35" s="39"/>
      <c r="Q35" s="6"/>
      <c r="S35" s="9"/>
      <c r="T35" s="10"/>
    </row>
    <row r="36" spans="2:21" s="5" customFormat="1" ht="15.75" x14ac:dyDescent="0.25">
      <c r="B36" s="39"/>
      <c r="Q36" s="6"/>
      <c r="S36" s="9"/>
      <c r="T36" s="10"/>
    </row>
    <row r="37" spans="2:21" s="5" customFormat="1" ht="15.75" x14ac:dyDescent="0.25">
      <c r="B37" s="39"/>
      <c r="Q37" s="6"/>
      <c r="S37" s="9"/>
      <c r="T37" s="10"/>
    </row>
    <row r="38" spans="2:21" s="5" customFormat="1" ht="15.75" x14ac:dyDescent="0.25">
      <c r="B38" s="39"/>
      <c r="Q38" s="6"/>
      <c r="S38" s="9"/>
      <c r="T38" s="10"/>
    </row>
    <row r="39" spans="2:21" ht="15.75" x14ac:dyDescent="0.25">
      <c r="U39" s="5"/>
    </row>
  </sheetData>
  <mergeCells count="30">
    <mergeCell ref="A23:V23"/>
    <mergeCell ref="C10:M10"/>
    <mergeCell ref="N12:N13"/>
    <mergeCell ref="K12:L12"/>
    <mergeCell ref="O12:O13"/>
    <mergeCell ref="V9:V13"/>
    <mergeCell ref="U9:U13"/>
    <mergeCell ref="T9:T13"/>
    <mergeCell ref="S9:S13"/>
    <mergeCell ref="R9:R13"/>
    <mergeCell ref="Q9:Q13"/>
    <mergeCell ref="P9:P13"/>
    <mergeCell ref="N10:O11"/>
    <mergeCell ref="A15:V15"/>
    <mergeCell ref="A30:V30"/>
    <mergeCell ref="R1:V1"/>
    <mergeCell ref="R2:V2"/>
    <mergeCell ref="R3:V3"/>
    <mergeCell ref="G5:U5"/>
    <mergeCell ref="A9:A13"/>
    <mergeCell ref="B9:B13"/>
    <mergeCell ref="C11:L11"/>
    <mergeCell ref="C12:E12"/>
    <mergeCell ref="F12:H12"/>
    <mergeCell ref="I12:J12"/>
    <mergeCell ref="G6:U6"/>
    <mergeCell ref="G7:U7"/>
    <mergeCell ref="G8:U8"/>
    <mergeCell ref="C9:O9"/>
    <mergeCell ref="M11:M13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 </vt:lpstr>
      <vt:lpstr>'февраль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 И. Генердукаева</dc:creator>
  <cp:lastModifiedBy>Виктория Э. Марияш</cp:lastModifiedBy>
  <cp:lastPrinted>2025-04-09T10:18:52Z</cp:lastPrinted>
  <dcterms:created xsi:type="dcterms:W3CDTF">2024-05-31T12:46:35Z</dcterms:created>
  <dcterms:modified xsi:type="dcterms:W3CDTF">2025-05-30T04:59:03Z</dcterms:modified>
</cp:coreProperties>
</file>