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...." sheetId="16" r:id="rId1"/>
  </sheets>
  <definedNames>
    <definedName name="_xlnm._FilterDatabase" localSheetId="0" hidden="1">'....'!$A$14:$V$14</definedName>
  </definedNames>
  <calcPr calcId="152511"/>
</workbook>
</file>

<file path=xl/calcChain.xml><?xml version="1.0" encoding="utf-8"?>
<calcChain xmlns="http://schemas.openxmlformats.org/spreadsheetml/2006/main">
  <c r="T23" i="16" l="1"/>
  <c r="T18" i="16" l="1"/>
  <c r="T16" i="16" l="1"/>
  <c r="T19" i="16" l="1"/>
  <c r="T20" i="16"/>
  <c r="T21" i="16"/>
</calcChain>
</file>

<file path=xl/sharedStrings.xml><?xml version="1.0" encoding="utf-8"?>
<sst xmlns="http://schemas.openxmlformats.org/spreadsheetml/2006/main" count="74" uniqueCount="64">
  <si>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</si>
  <si>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</si>
  <si>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</si>
  <si>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</si>
  <si>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</si>
  <si>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</si>
  <si>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</si>
  <si>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</si>
  <si>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</si>
  <si>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</si>
  <si>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</si>
  <si>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</si>
  <si>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</si>
  <si>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</si>
  <si>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</si>
  <si>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</si>
  <si>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</si>
  <si>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</si>
  <si>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</si>
  <si>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</si>
  <si>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</si>
  <si>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</si>
  <si>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</si>
  <si>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</si>
  <si>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</si>
  <si>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</si>
  <si>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</si>
  <si>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</si>
  <si>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</si>
  <si>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</si>
  <si>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</si>
  <si>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</si>
  <si>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</si>
  <si>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</si>
  <si>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</si>
  <si>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</si>
  <si>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</si>
  <si>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</si>
  <si>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</si>
  <si>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№</t>
  </si>
  <si>
    <t>ГБУЗ ЯНАО "НЦГБ"</t>
  </si>
  <si>
    <t>Зам. генерального директора по экономике и финансам</t>
  </si>
  <si>
    <t>А.В. Шкода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</si>
  <si>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июль 2022 г.</t>
    </r>
  </si>
  <si>
    <t>поставка катриджей</t>
  </si>
  <si>
    <t>ООО ТКПФ Бизнес Линии</t>
  </si>
  <si>
    <t>ткп-250 от 21.07.2022</t>
  </si>
  <si>
    <t>ООО Хэдхантер</t>
  </si>
  <si>
    <t>3014241/9 от 07.07.2022</t>
  </si>
  <si>
    <t>услуги по независимой оценке сварщиков предприятия</t>
  </si>
  <si>
    <t>ООО Уренгой-Сваркон</t>
  </si>
  <si>
    <t>009/ЦОК от 05.07.2022</t>
  </si>
  <si>
    <t>ЧУ ДПО Федеральный институт повышения квалификации</t>
  </si>
  <si>
    <t>73109 от 13.07.2022</t>
  </si>
  <si>
    <t>услуги по проведению предварительных мед осмотров</t>
  </si>
  <si>
    <t>121м/22-П от 11.07.2022</t>
  </si>
  <si>
    <t>Техническое обслуживание и текущий ремонт</t>
  </si>
  <si>
    <t>ООО А-Айсберг</t>
  </si>
  <si>
    <t>804 от 04.07.2022</t>
  </si>
  <si>
    <t>Юрисконсульт</t>
  </si>
  <si>
    <t>Р.М. Надршина</t>
  </si>
  <si>
    <t>ремонт и обслуживание орг техники</t>
  </si>
  <si>
    <t>образовательные услуги (повышение квалификации сотрудников предприятия)</t>
  </si>
  <si>
    <t>услуги по доступу к базе данных для просмотра информации соискателей и публикации вакансий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</si>
</sst>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name val="Calibri"/>
      <family val="2"/>
      <scheme val="minor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3" fontId="10" fillId="0" borderId="0" xfId="0" applyNumberFormat="1" applyFont="1" applyFill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67" fontId="0" fillId="0" borderId="8" xfId="0" applyNumberForma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3" fontId="0" fillId="0" borderId="0" xfId="0" applyNumberForma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43" fontId="4" fillId="0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right" vertical="center" wrapText="1"/>
    </xf>
    <xf numFmtId="14" fontId="14" fillId="0" borderId="0" xfId="0" applyNumberFormat="1" applyFont="1" applyFill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13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F33"/>
  <sheetViews>
    <sheetView tabSelected="1" topLeftCell="A12" zoomScale="69" zoomScaleNormal="69" zoomScaleSheetLayoutView="89" zoomScalePageLayoutView="70" workbookViewId="0">
      <selection activeCell="P20" sqref="P20"/>
    </sheetView>
  </sheetViews>
  <sheetFormatPr defaultColWidth="9.140625" defaultRowHeight="15" x14ac:dyDescent="0.25"/>
  <cols>
    <col min="1" max="1" width="5.140625" style="6" customWidth="1"/>
    <col min="2" max="2" width="11.85546875" style="6" customWidth="1"/>
    <col min="3" max="3" width="11.5703125" style="6" customWidth="1"/>
    <col min="4" max="4" width="10.85546875" style="6" customWidth="1"/>
    <col min="5" max="6" width="10.140625" style="6" customWidth="1"/>
    <col min="7" max="7" width="9.42578125" style="6" customWidth="1"/>
    <col min="8" max="8" width="9.85546875" style="6" customWidth="1"/>
    <col min="9" max="9" width="10.85546875" style="6" customWidth="1"/>
    <col min="10" max="10" width="11.140625" style="6" customWidth="1"/>
    <col min="11" max="11" width="10" style="6" customWidth="1"/>
    <col min="12" max="13" width="10.5703125" style="6" customWidth="1"/>
    <col min="14" max="14" width="9.5703125" style="6" customWidth="1"/>
    <col min="15" max="15" width="4.7109375" style="6" customWidth="1"/>
    <col min="16" max="16" width="54.28515625" style="6" customWidth="1"/>
    <col min="17" max="17" width="20" style="7" customWidth="1"/>
    <col min="18" max="18" width="11.7109375" style="6" customWidth="1"/>
    <col min="19" max="19" width="11.28515625" style="16" customWidth="1"/>
    <col min="20" max="20" width="15.7109375" style="17" customWidth="1"/>
    <col min="21" max="21" width="17.28515625" style="6" customWidth="1"/>
    <col min="22" max="22" width="31.5703125" style="6" customWidth="1"/>
    <col min="23" max="23" width="14" style="6" customWidth="1"/>
    <col min="24" max="25" width="9.140625" style="6"/>
    <col min="26" max="26" width="12.5703125" style="6" customWidth="1"/>
    <col min="27" max="16384" width="9.140625" style="6"/>
  </cols>
  <sheetData>
    <row r="1" spans="1:84" x14ac:dyDescent="0.25">
      <c r="R1" s="71" t="s">
        <v>0</v>
      </c>
      <c r="S1" s="71"/>
      <c r="T1" s="71"/>
      <c r="U1" s="71"/>
      <c r="V1" s="71"/>
    </row>
    <row r="2" spans="1:84" x14ac:dyDescent="0.25">
      <c r="R2" s="71" t="s">
        <v>27</v>
      </c>
      <c r="S2" s="71"/>
      <c r="T2" s="71"/>
      <c r="U2" s="71"/>
      <c r="V2" s="71"/>
    </row>
    <row r="3" spans="1:84" x14ac:dyDescent="0.25">
      <c r="R3" s="71" t="s">
        <v>28</v>
      </c>
      <c r="S3" s="71"/>
      <c r="T3" s="71"/>
      <c r="U3" s="71"/>
      <c r="V3" s="71"/>
    </row>
    <row r="4" spans="1:84" x14ac:dyDescent="0.25">
      <c r="R4" s="8"/>
      <c r="S4" s="8"/>
      <c r="T4" s="8"/>
      <c r="U4" s="8"/>
      <c r="V4" s="8"/>
    </row>
    <row r="5" spans="1:84" ht="28.5" x14ac:dyDescent="0.45">
      <c r="G5" s="72" t="s">
        <v>29</v>
      </c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8"/>
    </row>
    <row r="6" spans="1:84" ht="28.5" x14ac:dyDescent="0.45">
      <c r="G6" s="72" t="s">
        <v>30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8"/>
    </row>
    <row r="7" spans="1:84" ht="28.5" x14ac:dyDescent="0.45">
      <c r="G7" s="72" t="s">
        <v>31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8"/>
    </row>
    <row r="8" spans="1:84" ht="48.75" customHeight="1" x14ac:dyDescent="0.25">
      <c r="G8" s="73" t="s">
        <v>43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8"/>
    </row>
    <row r="9" spans="1:84" ht="30" customHeight="1" x14ac:dyDescent="0.25">
      <c r="A9" s="50" t="s">
        <v>39</v>
      </c>
      <c r="B9" s="50" t="s">
        <v>1</v>
      </c>
      <c r="C9" s="83" t="s">
        <v>2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50" t="s">
        <v>3</v>
      </c>
      <c r="Q9" s="60" t="s">
        <v>37</v>
      </c>
      <c r="R9" s="50" t="s">
        <v>4</v>
      </c>
      <c r="S9" s="74" t="s">
        <v>5</v>
      </c>
      <c r="T9" s="77" t="s">
        <v>38</v>
      </c>
      <c r="U9" s="50" t="s">
        <v>6</v>
      </c>
      <c r="V9" s="50" t="s">
        <v>33</v>
      </c>
    </row>
    <row r="10" spans="1:84" ht="15" customHeight="1" x14ac:dyDescent="0.25">
      <c r="A10" s="51"/>
      <c r="B10" s="51"/>
      <c r="C10" s="63" t="s">
        <v>7</v>
      </c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86" t="s">
        <v>8</v>
      </c>
      <c r="O10" s="87"/>
      <c r="P10" s="51"/>
      <c r="Q10" s="61"/>
      <c r="R10" s="51"/>
      <c r="S10" s="75"/>
      <c r="T10" s="78"/>
      <c r="U10" s="51"/>
      <c r="V10" s="51"/>
    </row>
    <row r="11" spans="1:84" ht="15" customHeight="1" x14ac:dyDescent="0.25">
      <c r="A11" s="51"/>
      <c r="B11" s="51"/>
      <c r="C11" s="67" t="s">
        <v>9</v>
      </c>
      <c r="D11" s="68"/>
      <c r="E11" s="68"/>
      <c r="F11" s="68"/>
      <c r="G11" s="68"/>
      <c r="H11" s="68"/>
      <c r="I11" s="68"/>
      <c r="J11" s="68"/>
      <c r="K11" s="68"/>
      <c r="L11" s="69"/>
      <c r="M11" s="50" t="s">
        <v>10</v>
      </c>
      <c r="N11" s="88"/>
      <c r="O11" s="89"/>
      <c r="P11" s="51"/>
      <c r="Q11" s="61"/>
      <c r="R11" s="51"/>
      <c r="S11" s="75"/>
      <c r="T11" s="78"/>
      <c r="U11" s="51"/>
      <c r="V11" s="51"/>
    </row>
    <row r="12" spans="1:84" ht="32.25" customHeight="1" x14ac:dyDescent="0.25">
      <c r="A12" s="51"/>
      <c r="B12" s="51"/>
      <c r="C12" s="80" t="s">
        <v>11</v>
      </c>
      <c r="D12" s="82"/>
      <c r="E12" s="80" t="s">
        <v>12</v>
      </c>
      <c r="F12" s="81"/>
      <c r="G12" s="82"/>
      <c r="H12" s="80" t="s">
        <v>13</v>
      </c>
      <c r="I12" s="82"/>
      <c r="J12" s="80" t="s">
        <v>14</v>
      </c>
      <c r="K12" s="81"/>
      <c r="L12" s="82"/>
      <c r="M12" s="51"/>
      <c r="N12" s="50" t="s">
        <v>15</v>
      </c>
      <c r="O12" s="50" t="s">
        <v>16</v>
      </c>
      <c r="P12" s="51"/>
      <c r="Q12" s="61"/>
      <c r="R12" s="51"/>
      <c r="S12" s="75"/>
      <c r="T12" s="78"/>
      <c r="U12" s="51"/>
      <c r="V12" s="51"/>
    </row>
    <row r="13" spans="1:84" ht="108" customHeight="1" x14ac:dyDescent="0.25">
      <c r="A13" s="52"/>
      <c r="B13" s="52"/>
      <c r="C13" s="5" t="s">
        <v>17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22</v>
      </c>
      <c r="I13" s="5" t="s">
        <v>23</v>
      </c>
      <c r="J13" s="5" t="s">
        <v>24</v>
      </c>
      <c r="K13" s="5" t="s">
        <v>25</v>
      </c>
      <c r="L13" s="5" t="s">
        <v>26</v>
      </c>
      <c r="M13" s="52"/>
      <c r="N13" s="52"/>
      <c r="O13" s="52"/>
      <c r="P13" s="52"/>
      <c r="Q13" s="62"/>
      <c r="R13" s="52"/>
      <c r="S13" s="76"/>
      <c r="T13" s="79"/>
      <c r="U13" s="52"/>
      <c r="V13" s="52"/>
    </row>
    <row r="14" spans="1:84" s="12" customForma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10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1">
        <v>19</v>
      </c>
      <c r="T14" s="11">
        <v>20</v>
      </c>
      <c r="U14" s="9">
        <v>21</v>
      </c>
      <c r="V14" s="9">
        <v>22</v>
      </c>
    </row>
    <row r="15" spans="1:84" s="13" customFormat="1" ht="37.5" customHeight="1" x14ac:dyDescent="0.25">
      <c r="A15" s="53" t="s">
        <v>36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</row>
    <row r="16" spans="1:84" ht="39" customHeight="1" x14ac:dyDescent="0.25">
      <c r="A16" s="2">
        <v>1</v>
      </c>
      <c r="B16" s="4">
        <v>44763</v>
      </c>
      <c r="C16" s="2"/>
      <c r="D16" s="2"/>
      <c r="E16" s="2"/>
      <c r="F16" s="2"/>
      <c r="G16" s="2"/>
      <c r="H16" s="2"/>
      <c r="I16" s="2"/>
      <c r="J16" s="2"/>
      <c r="K16" s="3"/>
      <c r="L16" s="1"/>
      <c r="M16" s="1"/>
      <c r="N16" s="1" t="s">
        <v>32</v>
      </c>
      <c r="O16" s="1"/>
      <c r="P16" s="36" t="s">
        <v>44</v>
      </c>
      <c r="Q16" s="29">
        <v>99</v>
      </c>
      <c r="R16" s="1" t="s">
        <v>34</v>
      </c>
      <c r="S16" s="37">
        <v>0.46</v>
      </c>
      <c r="T16" s="29">
        <f>Q16*S16</f>
        <v>45.54</v>
      </c>
      <c r="U16" s="38" t="s">
        <v>45</v>
      </c>
      <c r="V16" s="39" t="s">
        <v>46</v>
      </c>
      <c r="W16" s="3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</row>
    <row r="17" spans="1:84" s="15" customFormat="1" ht="36" customHeight="1" x14ac:dyDescent="0.25">
      <c r="A17" s="66" t="s">
        <v>35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</row>
    <row r="18" spans="1:84" ht="75" customHeight="1" x14ac:dyDescent="0.25">
      <c r="A18" s="2">
        <v>2</v>
      </c>
      <c r="B18" s="4">
        <v>44749</v>
      </c>
      <c r="C18" s="2"/>
      <c r="D18" s="2"/>
      <c r="E18" s="2"/>
      <c r="F18" s="2"/>
      <c r="G18" s="2"/>
      <c r="H18" s="2"/>
      <c r="I18" s="2"/>
      <c r="J18" s="2"/>
      <c r="K18" s="3"/>
      <c r="L18" s="1"/>
      <c r="M18" s="1"/>
      <c r="N18" s="1" t="s">
        <v>32</v>
      </c>
      <c r="O18" s="1"/>
      <c r="P18" s="20" t="s">
        <v>63</v>
      </c>
      <c r="Q18" s="30">
        <v>67.677999999999997</v>
      </c>
      <c r="R18" s="20" t="s">
        <v>34</v>
      </c>
      <c r="S18" s="21">
        <v>0.46</v>
      </c>
      <c r="T18" s="29">
        <f t="shared" ref="T18" si="0">Q18*S18</f>
        <v>31.131879999999999</v>
      </c>
      <c r="U18" s="22" t="s">
        <v>47</v>
      </c>
      <c r="V18" s="23" t="s">
        <v>48</v>
      </c>
      <c r="W18" s="3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</row>
    <row r="19" spans="1:84" ht="42" customHeight="1" x14ac:dyDescent="0.25">
      <c r="A19" s="2">
        <v>3</v>
      </c>
      <c r="B19" s="4">
        <v>44747</v>
      </c>
      <c r="C19" s="2"/>
      <c r="D19" s="2"/>
      <c r="E19" s="2"/>
      <c r="F19" s="2"/>
      <c r="G19" s="2"/>
      <c r="H19" s="2"/>
      <c r="I19" s="2"/>
      <c r="J19" s="2"/>
      <c r="K19" s="3"/>
      <c r="L19" s="1"/>
      <c r="M19" s="1"/>
      <c r="N19" s="1" t="s">
        <v>32</v>
      </c>
      <c r="O19" s="1"/>
      <c r="P19" s="36" t="s">
        <v>49</v>
      </c>
      <c r="Q19" s="19">
        <v>33.4</v>
      </c>
      <c r="R19" s="1" t="s">
        <v>34</v>
      </c>
      <c r="S19" s="37">
        <v>1</v>
      </c>
      <c r="T19" s="19">
        <f t="shared" ref="T19:T21" si="1">Q19*S19</f>
        <v>33.4</v>
      </c>
      <c r="U19" s="38" t="s">
        <v>50</v>
      </c>
      <c r="V19" s="4" t="s">
        <v>51</v>
      </c>
      <c r="W19" s="3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</row>
    <row r="20" spans="1:84" ht="73.5" customHeight="1" x14ac:dyDescent="0.25">
      <c r="A20" s="2">
        <v>4</v>
      </c>
      <c r="B20" s="4">
        <v>44755</v>
      </c>
      <c r="C20" s="2"/>
      <c r="D20" s="2"/>
      <c r="E20" s="2"/>
      <c r="F20" s="2"/>
      <c r="G20" s="2"/>
      <c r="H20" s="2"/>
      <c r="I20" s="2"/>
      <c r="J20" s="2"/>
      <c r="K20" s="3"/>
      <c r="L20" s="1"/>
      <c r="M20" s="1"/>
      <c r="N20" s="1" t="s">
        <v>32</v>
      </c>
      <c r="O20" s="1"/>
      <c r="P20" s="36" t="s">
        <v>62</v>
      </c>
      <c r="Q20" s="19">
        <v>19</v>
      </c>
      <c r="R20" s="1" t="s">
        <v>34</v>
      </c>
      <c r="S20" s="37">
        <v>0.46</v>
      </c>
      <c r="T20" s="19">
        <f t="shared" si="1"/>
        <v>8.74</v>
      </c>
      <c r="U20" s="38" t="s">
        <v>52</v>
      </c>
      <c r="V20" s="39" t="s">
        <v>53</v>
      </c>
      <c r="W20" s="3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</row>
    <row r="21" spans="1:84" ht="36" customHeight="1" x14ac:dyDescent="0.25">
      <c r="A21" s="2">
        <v>5</v>
      </c>
      <c r="B21" s="4">
        <v>44753</v>
      </c>
      <c r="C21" s="2"/>
      <c r="D21" s="2"/>
      <c r="E21" s="2"/>
      <c r="F21" s="2"/>
      <c r="G21" s="2"/>
      <c r="H21" s="2"/>
      <c r="I21" s="2"/>
      <c r="J21" s="2"/>
      <c r="K21" s="3"/>
      <c r="L21" s="1"/>
      <c r="M21" s="1"/>
      <c r="N21" s="1" t="s">
        <v>32</v>
      </c>
      <c r="O21" s="1"/>
      <c r="P21" s="36" t="s">
        <v>54</v>
      </c>
      <c r="Q21" s="19">
        <v>99</v>
      </c>
      <c r="R21" s="1" t="s">
        <v>34</v>
      </c>
      <c r="S21" s="37">
        <v>0.46</v>
      </c>
      <c r="T21" s="19">
        <f t="shared" si="1"/>
        <v>45.54</v>
      </c>
      <c r="U21" s="38" t="s">
        <v>40</v>
      </c>
      <c r="V21" s="4" t="s">
        <v>55</v>
      </c>
      <c r="W21" s="3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</row>
    <row r="22" spans="1:84" ht="18.75" x14ac:dyDescent="0.25">
      <c r="A22" s="66" t="s">
        <v>56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</row>
    <row r="23" spans="1:84" ht="31.5" customHeight="1" x14ac:dyDescent="0.25">
      <c r="A23" s="48">
        <v>6</v>
      </c>
      <c r="B23" s="47">
        <v>44746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 t="s">
        <v>32</v>
      </c>
      <c r="O23" s="43"/>
      <c r="P23" s="45" t="s">
        <v>61</v>
      </c>
      <c r="Q23" s="44">
        <v>99.5</v>
      </c>
      <c r="R23" s="44" t="s">
        <v>34</v>
      </c>
      <c r="S23" s="37">
        <v>0.46</v>
      </c>
      <c r="T23" s="44">
        <f t="shared" ref="T23" si="2">Q23*S23</f>
        <v>45.77</v>
      </c>
      <c r="U23" s="49" t="s">
        <v>57</v>
      </c>
      <c r="V23" s="47" t="s">
        <v>58</v>
      </c>
    </row>
    <row r="24" spans="1:84" x14ac:dyDescent="0.25">
      <c r="A24" s="24"/>
      <c r="B24" s="40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41"/>
      <c r="O24" s="25"/>
      <c r="P24" s="42"/>
      <c r="Q24" s="25"/>
      <c r="R24" s="25"/>
      <c r="S24" s="25"/>
      <c r="T24" s="25"/>
      <c r="U24" s="25"/>
      <c r="V24" s="25"/>
    </row>
    <row r="25" spans="1:84" ht="50.25" customHeigh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32"/>
      <c r="P25" s="56" t="s">
        <v>41</v>
      </c>
      <c r="Q25" s="56"/>
      <c r="R25" s="56"/>
      <c r="S25" s="18"/>
      <c r="T25" s="59" t="s">
        <v>42</v>
      </c>
      <c r="U25" s="59"/>
      <c r="V25" s="25"/>
    </row>
    <row r="26" spans="1:84" ht="50.25" hidden="1" customHeight="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32"/>
      <c r="P26" s="31"/>
      <c r="Q26" s="31"/>
      <c r="R26" s="31"/>
      <c r="S26" s="18"/>
      <c r="T26" s="33"/>
      <c r="U26" s="33"/>
      <c r="V26" s="25"/>
    </row>
    <row r="27" spans="1:84" ht="50.25" customHeigh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2"/>
      <c r="P27" s="70" t="s">
        <v>59</v>
      </c>
      <c r="Q27" s="70"/>
      <c r="R27" s="31"/>
      <c r="S27" s="18"/>
      <c r="T27" s="59" t="s">
        <v>60</v>
      </c>
      <c r="U27" s="59"/>
      <c r="V27" s="25"/>
    </row>
    <row r="28" spans="1:84" ht="19.5" customHeight="1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2"/>
      <c r="P28" s="56"/>
      <c r="Q28" s="56"/>
      <c r="R28" s="31"/>
      <c r="S28" s="18"/>
      <c r="T28" s="57"/>
      <c r="U28" s="57"/>
      <c r="V28" s="25"/>
    </row>
    <row r="29" spans="1:84" ht="18.7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32"/>
      <c r="P29" s="56"/>
      <c r="Q29" s="56"/>
      <c r="R29" s="56"/>
      <c r="S29" s="18"/>
      <c r="T29" s="58"/>
      <c r="U29" s="59"/>
      <c r="V29" s="25"/>
    </row>
    <row r="30" spans="1:8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5"/>
      <c r="S30" s="27"/>
      <c r="T30" s="28"/>
      <c r="U30" s="25"/>
      <c r="V30" s="25"/>
    </row>
    <row r="31" spans="1:8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5"/>
      <c r="S31" s="27"/>
      <c r="T31" s="28"/>
      <c r="U31" s="25"/>
      <c r="V31" s="25"/>
    </row>
    <row r="32" spans="1:8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5"/>
      <c r="S32" s="27"/>
      <c r="T32" s="28"/>
      <c r="U32" s="25"/>
      <c r="V32" s="25"/>
    </row>
    <row r="33" spans="1:22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5"/>
      <c r="S33" s="27"/>
      <c r="T33" s="28"/>
      <c r="U33" s="25"/>
      <c r="V33" s="25"/>
    </row>
  </sheetData>
  <autoFilter ref="A14:V14"/>
  <mergeCells count="38">
    <mergeCell ref="G7:U7"/>
    <mergeCell ref="G8:U8"/>
    <mergeCell ref="R9:R13"/>
    <mergeCell ref="S9:S13"/>
    <mergeCell ref="T9:T13"/>
    <mergeCell ref="U9:U13"/>
    <mergeCell ref="J12:L12"/>
    <mergeCell ref="C9:O9"/>
    <mergeCell ref="C12:D12"/>
    <mergeCell ref="E12:G12"/>
    <mergeCell ref="H12:I12"/>
    <mergeCell ref="M11:M13"/>
    <mergeCell ref="N10:O11"/>
    <mergeCell ref="R1:V1"/>
    <mergeCell ref="R2:V2"/>
    <mergeCell ref="R3:V3"/>
    <mergeCell ref="G5:U5"/>
    <mergeCell ref="G6:U6"/>
    <mergeCell ref="P29:R29"/>
    <mergeCell ref="T29:U29"/>
    <mergeCell ref="A9:A13"/>
    <mergeCell ref="P25:R25"/>
    <mergeCell ref="T25:U25"/>
    <mergeCell ref="B9:B13"/>
    <mergeCell ref="P9:P13"/>
    <mergeCell ref="Q9:Q13"/>
    <mergeCell ref="N12:N13"/>
    <mergeCell ref="O12:O13"/>
    <mergeCell ref="C10:M10"/>
    <mergeCell ref="A17:V17"/>
    <mergeCell ref="C11:L11"/>
    <mergeCell ref="P27:Q27"/>
    <mergeCell ref="A22:V22"/>
    <mergeCell ref="T27:U27"/>
    <mergeCell ref="V9:V13"/>
    <mergeCell ref="A15:V15"/>
    <mergeCell ref="P28:Q28"/>
    <mergeCell ref="T28:U28"/>
  </mergeCells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2022-08-09T11:18:50Z</dcterms:modified>
</cp:coreProperties>
</file>