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5\Апрель\"/>
    </mc:Choice>
  </mc:AlternateContent>
  <bookViews>
    <workbookView xWindow="0" yWindow="0" windowWidth="28800" windowHeight="12300"/>
  </bookViews>
  <sheets>
    <sheet name="февраль " sheetId="1" r:id="rId1"/>
  </sheets>
  <definedNames>
    <definedName name="_xlnm.Print_Area" localSheetId="0">'февраль '!$A$1:$Y$30</definedName>
  </definedNames>
  <calcPr calcId="162913" iterateDelta="1E-4"/>
</workbook>
</file>

<file path=xl/calcChain.xml><?xml version="1.0" encoding="utf-8"?>
<calcChain xmlns="http://schemas.openxmlformats.org/spreadsheetml/2006/main">
  <c r="T16" i="1" l="1"/>
  <c r="T26" i="1" l="1"/>
  <c r="T27" i="1"/>
  <c r="T28" i="1"/>
  <c r="T29" i="1"/>
  <c r="T30" i="1"/>
  <c r="T24" i="1"/>
  <c r="T23" i="1"/>
  <c r="T22" i="1"/>
  <c r="T21" i="1"/>
  <c r="T20" i="1"/>
  <c r="T19" i="1"/>
  <c r="T18" i="1"/>
  <c r="T17" i="1"/>
</calcChain>
</file>

<file path=xl/sharedStrings.xml><?xml version="1.0" encoding="utf-8"?>
<sst xmlns="http://schemas.openxmlformats.org/spreadsheetml/2006/main" count="110" uniqueCount="80">
  <si>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</si>
  <si>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</si>
  <si>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</si>
  <si>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</si>
  <si>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</si>
  <si>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</si>
  <si>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</si>
  <si>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</si>
  <si>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</si>
  <si>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</si>
  <si>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</si>
  <si>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</si>
  <si>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</si>
  <si>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</si>
  <si>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</si>
  <si>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</si>
  <si>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</si>
  <si>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</si>
  <si>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</si>
  <si>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</si>
  <si>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</si>
  <si>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</si>
  <si>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</si>
  <si>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</si>
  <si>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</si>
  <si>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</si>
  <si>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</si>
  <si>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</si>
  <si>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</si>
  <si>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</si>
  <si>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</si>
  <si>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</si>
  <si>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</si>
  <si>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</si>
  <si>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</si>
  <si>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</si>
  <si>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</si>
  <si>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 </t>
  </si>
  <si>
    <t xml:space="preserve"> Приобретение электроэнергии, вспомогательные материалы</t>
  </si>
  <si>
    <t>ус.ед</t>
  </si>
  <si>
    <t>усл.ед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</si>
  <si>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Март 2025г.</t>
    </r>
  </si>
  <si>
    <t>дополнительные образовательные услуги</t>
  </si>
  <si>
    <t>АНО ДПО Тюменский межрегиональный учебный центр "Дом науки и техники"</t>
  </si>
  <si>
    <t>поставка товара</t>
  </si>
  <si>
    <t>ООО "Белгородские сувениры"</t>
  </si>
  <si>
    <t>оказание услуг</t>
  </si>
  <si>
    <t>ИП Фомичев Валерий Валентинович</t>
  </si>
  <si>
    <t>Челябинский завод нефтегазового оборудования</t>
  </si>
  <si>
    <t>АО "ПФ "СКБ Контур"</t>
  </si>
  <si>
    <t>ООО "Центр"</t>
  </si>
  <si>
    <t>ООО "ОНКРОН РУС"</t>
  </si>
  <si>
    <t>ООО "ПК "МетСистем"</t>
  </si>
  <si>
    <t>ИП Смирнов В.В.</t>
  </si>
  <si>
    <t>лицензия на право использования программы для ЭВМ</t>
  </si>
  <si>
    <t>25/62203 от 08.04.2025</t>
  </si>
  <si>
    <t>242/2025 от 09.04.2025</t>
  </si>
  <si>
    <t>004-2025 от 09.04.2025</t>
  </si>
  <si>
    <t>18/2025 от 11.04.2025</t>
  </si>
  <si>
    <t>25933042008 от 11.04.2025</t>
  </si>
  <si>
    <t>265/2025 от 17.04.2025</t>
  </si>
  <si>
    <t>869 от 14.04.2025</t>
  </si>
  <si>
    <t>002/004/2025 от 28.04.2025</t>
  </si>
  <si>
    <t>82258 от 24.04.2025</t>
  </si>
  <si>
    <t>Департамент имущественных отношений Администрация Новый Уренгой</t>
  </si>
  <si>
    <t>ИП Болотаев В. И.</t>
  </si>
  <si>
    <t>оказание гостиничных услуг</t>
  </si>
  <si>
    <t>поставка тахографов</t>
  </si>
  <si>
    <t>услуги по доступу к Единому модулю раскрытия информации</t>
  </si>
  <si>
    <t>ООО "ДАИМОНД"</t>
  </si>
  <si>
    <t>252 от 01.04.2025</t>
  </si>
  <si>
    <t>238/2025 от 08.04.2025</t>
  </si>
  <si>
    <t>503/03-04/25 от 16.04.2025</t>
  </si>
  <si>
    <t>1704/08 от 17.04.2025</t>
  </si>
  <si>
    <t xml:space="preserve"> ЗАО "Анализ, Консультации и Маркетинг"</t>
  </si>
  <si>
    <t>аренда з/у для газопровода Каргомегатранс</t>
  </si>
  <si>
    <t>НУ-11-25</t>
  </si>
  <si>
    <t>ООО "Элси"</t>
  </si>
  <si>
    <t>купля-продажи дисплея</t>
  </si>
  <si>
    <t xml:space="preserve">Техническое обслуживание  и текущий ремонт, услуги производственного назначения, приобретение  горюче-смазочных материалов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</si>
</sst>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  <numFmt numFmtId="168" formatCode="#,##0.00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wrapText="1"/>
    </xf>
    <xf numFmtId="14" fontId="8" fillId="3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49" fontId="4" fillId="0" borderId="5" xfId="0" applyNumberFormat="1" applyFont="1" applyBorder="1" applyAlignment="1">
      <alignment horizontal="center" wrapText="1"/>
    </xf>
    <xf numFmtId="14" fontId="9" fillId="0" borderId="17" xfId="0" applyNumberFormat="1" applyFont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wrapText="1"/>
    </xf>
    <xf numFmtId="14" fontId="9" fillId="2" borderId="17" xfId="0" applyNumberFormat="1" applyFont="1" applyFill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 wrapText="1"/>
    </xf>
    <xf numFmtId="17" fontId="9" fillId="2" borderId="17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166" fontId="9" fillId="2" borderId="17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168" fontId="11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view="pageBreakPreview" topLeftCell="A19" zoomScale="60" zoomScaleNormal="60" workbookViewId="0">
      <selection activeCell="A31" sqref="A31"/>
    </sheetView>
  </sheetViews>
  <sheetFormatPr defaultColWidth="9.140625" defaultRowHeight="15" x14ac:dyDescent="0.25"/>
  <cols>
    <col min="1" max="1" width="6.28515625" style="1" customWidth="1"/>
    <col min="2" max="2" width="20.5703125" style="1" customWidth="1"/>
    <col min="3" max="3" width="12.28515625" style="1" customWidth="1"/>
    <col min="4" max="4" width="9.140625" style="1" customWidth="1"/>
    <col min="5" max="5" width="8.28515625" style="1" customWidth="1"/>
    <col min="6" max="6" width="9.42578125" style="1" customWidth="1"/>
    <col min="7" max="7" width="8.28515625" style="1" customWidth="1"/>
    <col min="8" max="8" width="8.5703125" style="1" customWidth="1"/>
    <col min="9" max="9" width="10" style="1" customWidth="1"/>
    <col min="10" max="10" width="8.85546875" style="1" customWidth="1"/>
    <col min="11" max="11" width="11.140625" style="1" customWidth="1"/>
    <col min="12" max="12" width="8.7109375" style="1" customWidth="1"/>
    <col min="13" max="13" width="11.42578125" style="1" customWidth="1"/>
    <col min="14" max="14" width="14.7109375" style="1" customWidth="1"/>
    <col min="15" max="15" width="9.28515625" style="1" customWidth="1"/>
    <col min="16" max="16" width="47" style="1" customWidth="1"/>
    <col min="17" max="17" width="13.42578125" style="2" customWidth="1"/>
    <col min="18" max="18" width="12.5703125" style="1" customWidth="1"/>
    <col min="19" max="19" width="15.42578125" style="3" customWidth="1"/>
    <col min="20" max="20" width="13" style="4" customWidth="1"/>
    <col min="21" max="21" width="37.140625" style="1" customWidth="1"/>
    <col min="22" max="22" width="41.140625" style="1" customWidth="1"/>
    <col min="23" max="24" width="9.140625" style="1" hidden="1" customWidth="1"/>
    <col min="25" max="25" width="7.85546875" style="1" customWidth="1"/>
    <col min="26" max="16384" width="9.140625" style="1"/>
  </cols>
  <sheetData>
    <row r="1" spans="1:22" x14ac:dyDescent="0.25">
      <c r="A1" s="11" t="s">
        <v>37</v>
      </c>
      <c r="R1" s="38" t="s">
        <v>0</v>
      </c>
      <c r="S1" s="38"/>
      <c r="T1" s="38"/>
      <c r="U1" s="38"/>
      <c r="V1" s="38"/>
    </row>
    <row r="2" spans="1:22" x14ac:dyDescent="0.25">
      <c r="R2" s="38" t="s">
        <v>1</v>
      </c>
      <c r="S2" s="38"/>
      <c r="T2" s="38"/>
      <c r="U2" s="38"/>
      <c r="V2" s="38"/>
    </row>
    <row r="3" spans="1:22" x14ac:dyDescent="0.25">
      <c r="R3" s="38" t="s">
        <v>2</v>
      </c>
      <c r="S3" s="38"/>
      <c r="T3" s="38"/>
      <c r="U3" s="38"/>
      <c r="V3" s="38"/>
    </row>
    <row r="4" spans="1:22" s="5" customFormat="1" ht="15.75" x14ac:dyDescent="0.25">
      <c r="Q4" s="6"/>
      <c r="R4" s="7"/>
      <c r="S4" s="7"/>
      <c r="T4" s="7"/>
      <c r="U4" s="7"/>
      <c r="V4" s="7"/>
    </row>
    <row r="5" spans="1:22" s="5" customFormat="1" ht="19.5" x14ac:dyDescent="0.35">
      <c r="A5" s="21"/>
      <c r="B5" s="21"/>
      <c r="C5" s="21"/>
      <c r="D5" s="21"/>
      <c r="E5" s="21"/>
      <c r="F5" s="21"/>
      <c r="G5" s="39" t="s">
        <v>3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22"/>
    </row>
    <row r="6" spans="1:22" s="5" customFormat="1" ht="19.5" x14ac:dyDescent="0.35">
      <c r="A6" s="21"/>
      <c r="B6" s="21"/>
      <c r="C6" s="21"/>
      <c r="D6" s="21"/>
      <c r="E6" s="21"/>
      <c r="F6" s="21"/>
      <c r="G6" s="39" t="s">
        <v>4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22"/>
    </row>
    <row r="7" spans="1:22" s="5" customFormat="1" ht="19.5" x14ac:dyDescent="0.35">
      <c r="A7" s="21"/>
      <c r="B7" s="21"/>
      <c r="C7" s="21"/>
      <c r="D7" s="21"/>
      <c r="E7" s="21"/>
      <c r="F7" s="21"/>
      <c r="G7" s="39" t="s">
        <v>5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22"/>
    </row>
    <row r="8" spans="1:22" s="5" customFormat="1" ht="47.25" customHeight="1" x14ac:dyDescent="0.25">
      <c r="A8" s="21"/>
      <c r="B8" s="21"/>
      <c r="C8" s="21"/>
      <c r="D8" s="21"/>
      <c r="E8" s="21"/>
      <c r="F8" s="21"/>
      <c r="G8" s="46" t="s">
        <v>41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8"/>
      <c r="V8" s="22"/>
    </row>
    <row r="9" spans="1:22" s="5" customFormat="1" ht="30" customHeight="1" x14ac:dyDescent="0.25">
      <c r="A9" s="40" t="s">
        <v>6</v>
      </c>
      <c r="B9" s="40" t="s">
        <v>7</v>
      </c>
      <c r="C9" s="49" t="s">
        <v>8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43" t="s">
        <v>9</v>
      </c>
      <c r="Q9" s="64" t="s">
        <v>10</v>
      </c>
      <c r="R9" s="61" t="s">
        <v>11</v>
      </c>
      <c r="S9" s="58" t="s">
        <v>12</v>
      </c>
      <c r="T9" s="55" t="s">
        <v>13</v>
      </c>
      <c r="U9" s="40" t="s">
        <v>14</v>
      </c>
      <c r="V9" s="40" t="s">
        <v>15</v>
      </c>
    </row>
    <row r="10" spans="1:22" s="5" customFormat="1" ht="15" customHeight="1" x14ac:dyDescent="0.25">
      <c r="A10" s="41"/>
      <c r="B10" s="41"/>
      <c r="C10" s="43" t="s">
        <v>16</v>
      </c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3" t="s">
        <v>17</v>
      </c>
      <c r="O10" s="68"/>
      <c r="P10" s="41"/>
      <c r="Q10" s="65"/>
      <c r="R10" s="62"/>
      <c r="S10" s="59"/>
      <c r="T10" s="56"/>
      <c r="U10" s="41"/>
      <c r="V10" s="41"/>
    </row>
    <row r="11" spans="1:22" s="5" customFormat="1" ht="15" customHeight="1" x14ac:dyDescent="0.25">
      <c r="A11" s="41"/>
      <c r="B11" s="41"/>
      <c r="C11" s="43" t="s">
        <v>18</v>
      </c>
      <c r="D11" s="44"/>
      <c r="E11" s="44"/>
      <c r="F11" s="44"/>
      <c r="G11" s="44"/>
      <c r="H11" s="44"/>
      <c r="I11" s="44"/>
      <c r="J11" s="44"/>
      <c r="K11" s="44"/>
      <c r="L11" s="45"/>
      <c r="M11" s="40" t="s">
        <v>19</v>
      </c>
      <c r="N11" s="69"/>
      <c r="O11" s="70"/>
      <c r="P11" s="41"/>
      <c r="Q11" s="65"/>
      <c r="R11" s="62"/>
      <c r="S11" s="59"/>
      <c r="T11" s="56"/>
      <c r="U11" s="41"/>
      <c r="V11" s="41"/>
    </row>
    <row r="12" spans="1:22" s="5" customFormat="1" ht="32.25" customHeight="1" x14ac:dyDescent="0.25">
      <c r="A12" s="41"/>
      <c r="B12" s="41"/>
      <c r="C12" s="43" t="s">
        <v>20</v>
      </c>
      <c r="D12" s="44"/>
      <c r="E12" s="45"/>
      <c r="F12" s="43" t="s">
        <v>21</v>
      </c>
      <c r="G12" s="44"/>
      <c r="H12" s="45"/>
      <c r="I12" s="43" t="s">
        <v>22</v>
      </c>
      <c r="J12" s="45"/>
      <c r="K12" s="43" t="s">
        <v>23</v>
      </c>
      <c r="L12" s="45"/>
      <c r="M12" s="41"/>
      <c r="N12" s="40" t="s">
        <v>24</v>
      </c>
      <c r="O12" s="40" t="s">
        <v>25</v>
      </c>
      <c r="P12" s="41"/>
      <c r="Q12" s="65"/>
      <c r="R12" s="62"/>
      <c r="S12" s="59"/>
      <c r="T12" s="56"/>
      <c r="U12" s="41"/>
      <c r="V12" s="41"/>
    </row>
    <row r="13" spans="1:22" s="5" customFormat="1" ht="108" customHeight="1" x14ac:dyDescent="0.25">
      <c r="A13" s="42"/>
      <c r="B13" s="42"/>
      <c r="C13" s="15" t="s">
        <v>26</v>
      </c>
      <c r="D13" s="15" t="s">
        <v>27</v>
      </c>
      <c r="E13" s="15" t="s">
        <v>28</v>
      </c>
      <c r="F13" s="15" t="s">
        <v>29</v>
      </c>
      <c r="G13" s="15" t="s">
        <v>30</v>
      </c>
      <c r="H13" s="15" t="s">
        <v>31</v>
      </c>
      <c r="I13" s="15" t="s">
        <v>32</v>
      </c>
      <c r="J13" s="15" t="s">
        <v>33</v>
      </c>
      <c r="K13" s="15" t="s">
        <v>34</v>
      </c>
      <c r="L13" s="15" t="s">
        <v>35</v>
      </c>
      <c r="M13" s="42"/>
      <c r="N13" s="42"/>
      <c r="O13" s="42"/>
      <c r="P13" s="67"/>
      <c r="Q13" s="66"/>
      <c r="R13" s="63"/>
      <c r="S13" s="60"/>
      <c r="T13" s="57"/>
      <c r="U13" s="42"/>
      <c r="V13" s="42"/>
    </row>
    <row r="14" spans="1:22" s="8" customFormat="1" ht="15.75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6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23">
        <v>19</v>
      </c>
      <c r="T14" s="23">
        <v>20</v>
      </c>
      <c r="U14" s="16">
        <v>21</v>
      </c>
      <c r="V14" s="16">
        <v>22</v>
      </c>
    </row>
    <row r="15" spans="1:22" s="8" customFormat="1" ht="33" customHeight="1" x14ac:dyDescent="0.25">
      <c r="A15" s="52" t="s">
        <v>38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</row>
    <row r="16" spans="1:22" s="8" customFormat="1" ht="77.25" customHeight="1" x14ac:dyDescent="0.3">
      <c r="A16" s="30">
        <v>1</v>
      </c>
      <c r="B16" s="24">
        <v>45755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 t="s">
        <v>36</v>
      </c>
      <c r="O16" s="32">
        <v>0</v>
      </c>
      <c r="P16" s="28" t="s">
        <v>42</v>
      </c>
      <c r="Q16" s="33">
        <v>17</v>
      </c>
      <c r="R16" s="34" t="s">
        <v>39</v>
      </c>
      <c r="S16" s="35">
        <v>0.42</v>
      </c>
      <c r="T16" s="33">
        <f t="shared" ref="T16:T24" si="0">Q16*S16</f>
        <v>7.14</v>
      </c>
      <c r="U16" s="27" t="s">
        <v>43</v>
      </c>
      <c r="V16" s="31" t="s">
        <v>55</v>
      </c>
    </row>
    <row r="17" spans="1:24" s="8" customFormat="1" ht="76.5" customHeight="1" x14ac:dyDescent="0.3">
      <c r="A17" s="30">
        <v>2</v>
      </c>
      <c r="B17" s="29">
        <v>45756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 t="s">
        <v>36</v>
      </c>
      <c r="O17" s="32">
        <v>0</v>
      </c>
      <c r="P17" s="27" t="s">
        <v>44</v>
      </c>
      <c r="Q17" s="33">
        <v>85.45</v>
      </c>
      <c r="R17" s="34" t="s">
        <v>39</v>
      </c>
      <c r="S17" s="35">
        <v>0.42</v>
      </c>
      <c r="T17" s="33">
        <f t="shared" si="0"/>
        <v>35.889000000000003</v>
      </c>
      <c r="U17" s="27" t="s">
        <v>45</v>
      </c>
      <c r="V17" s="27" t="s">
        <v>56</v>
      </c>
      <c r="W17" s="14">
        <v>45694</v>
      </c>
      <c r="X17" s="8">
        <v>45684</v>
      </c>
    </row>
    <row r="18" spans="1:24" s="8" customFormat="1" ht="53.25" customHeight="1" x14ac:dyDescent="0.3">
      <c r="A18" s="30">
        <v>3</v>
      </c>
      <c r="B18" s="29">
        <v>45756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 t="s">
        <v>36</v>
      </c>
      <c r="O18" s="32">
        <v>0</v>
      </c>
      <c r="P18" s="26" t="s">
        <v>46</v>
      </c>
      <c r="Q18" s="33">
        <v>99</v>
      </c>
      <c r="R18" s="34" t="s">
        <v>39</v>
      </c>
      <c r="S18" s="35">
        <v>0.42</v>
      </c>
      <c r="T18" s="33">
        <f t="shared" si="0"/>
        <v>41.58</v>
      </c>
      <c r="U18" s="27" t="s">
        <v>47</v>
      </c>
      <c r="V18" s="27" t="s">
        <v>57</v>
      </c>
      <c r="W18" s="14">
        <v>45691</v>
      </c>
      <c r="X18" s="8">
        <v>45684</v>
      </c>
    </row>
    <row r="19" spans="1:24" s="8" customFormat="1" ht="81" customHeight="1" x14ac:dyDescent="0.25">
      <c r="A19" s="30">
        <v>4</v>
      </c>
      <c r="B19" s="25">
        <v>45758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 t="s">
        <v>36</v>
      </c>
      <c r="O19" s="32">
        <v>0</v>
      </c>
      <c r="P19" s="26" t="s">
        <v>44</v>
      </c>
      <c r="Q19" s="33">
        <v>504.928</v>
      </c>
      <c r="R19" s="34" t="s">
        <v>39</v>
      </c>
      <c r="S19" s="35">
        <v>1</v>
      </c>
      <c r="T19" s="33">
        <f t="shared" si="0"/>
        <v>504.928</v>
      </c>
      <c r="U19" s="27" t="s">
        <v>48</v>
      </c>
      <c r="V19" s="27" t="s">
        <v>58</v>
      </c>
      <c r="W19" s="12">
        <v>45694</v>
      </c>
      <c r="X19" s="8">
        <v>45684</v>
      </c>
    </row>
    <row r="20" spans="1:24" s="8" customFormat="1" ht="82.5" customHeight="1" x14ac:dyDescent="0.25">
      <c r="A20" s="30">
        <v>5</v>
      </c>
      <c r="B20" s="25">
        <v>45758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 t="s">
        <v>36</v>
      </c>
      <c r="O20" s="32">
        <v>0</v>
      </c>
      <c r="P20" s="26" t="s">
        <v>54</v>
      </c>
      <c r="Q20" s="33">
        <v>9.3000000000000007</v>
      </c>
      <c r="R20" s="34" t="s">
        <v>39</v>
      </c>
      <c r="S20" s="35">
        <v>0.42</v>
      </c>
      <c r="T20" s="33">
        <f t="shared" si="0"/>
        <v>3.9060000000000001</v>
      </c>
      <c r="U20" s="27" t="s">
        <v>49</v>
      </c>
      <c r="V20" s="27" t="s">
        <v>59</v>
      </c>
      <c r="W20" s="13">
        <v>45687</v>
      </c>
      <c r="X20" s="8">
        <v>45691</v>
      </c>
    </row>
    <row r="21" spans="1:24" s="8" customFormat="1" ht="54.75" customHeight="1" x14ac:dyDescent="0.25">
      <c r="A21" s="30">
        <v>6</v>
      </c>
      <c r="B21" s="25">
        <v>45764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 t="s">
        <v>36</v>
      </c>
      <c r="O21" s="32">
        <v>0</v>
      </c>
      <c r="P21" s="27" t="s">
        <v>44</v>
      </c>
      <c r="Q21" s="33">
        <v>1100</v>
      </c>
      <c r="R21" s="34" t="s">
        <v>39</v>
      </c>
      <c r="S21" s="36">
        <v>0.42</v>
      </c>
      <c r="T21" s="33">
        <f t="shared" si="0"/>
        <v>462</v>
      </c>
      <c r="U21" s="27" t="s">
        <v>50</v>
      </c>
      <c r="V21" s="27" t="s">
        <v>60</v>
      </c>
      <c r="W21" s="12">
        <v>45688</v>
      </c>
      <c r="X21" s="8">
        <v>45691</v>
      </c>
    </row>
    <row r="22" spans="1:24" s="8" customFormat="1" ht="61.5" customHeight="1" x14ac:dyDescent="0.25">
      <c r="A22" s="30">
        <v>7</v>
      </c>
      <c r="B22" s="25">
        <v>45761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 t="s">
        <v>36</v>
      </c>
      <c r="O22" s="32">
        <v>0</v>
      </c>
      <c r="P22" s="27" t="s">
        <v>44</v>
      </c>
      <c r="Q22" s="33">
        <v>17.963000000000001</v>
      </c>
      <c r="R22" s="34" t="s">
        <v>39</v>
      </c>
      <c r="S22" s="36">
        <v>0.42</v>
      </c>
      <c r="T22" s="33">
        <f t="shared" si="0"/>
        <v>7.5444599999999999</v>
      </c>
      <c r="U22" s="27" t="s">
        <v>51</v>
      </c>
      <c r="V22" s="27" t="s">
        <v>61</v>
      </c>
      <c r="W22" s="13">
        <v>45692</v>
      </c>
      <c r="X22" s="8">
        <v>45693</v>
      </c>
    </row>
    <row r="23" spans="1:24" s="8" customFormat="1" ht="74.25" customHeight="1" x14ac:dyDescent="0.25">
      <c r="A23" s="30">
        <v>8</v>
      </c>
      <c r="B23" s="25">
        <v>45775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 t="s">
        <v>36</v>
      </c>
      <c r="O23" s="32">
        <v>0</v>
      </c>
      <c r="P23" s="27" t="s">
        <v>44</v>
      </c>
      <c r="Q23" s="33">
        <v>94.95</v>
      </c>
      <c r="R23" s="34" t="s">
        <v>39</v>
      </c>
      <c r="S23" s="35">
        <v>0.42</v>
      </c>
      <c r="T23" s="33">
        <f t="shared" si="0"/>
        <v>39.878999999999998</v>
      </c>
      <c r="U23" s="27" t="s">
        <v>52</v>
      </c>
      <c r="V23" s="27" t="s">
        <v>62</v>
      </c>
      <c r="W23" s="13">
        <v>45698</v>
      </c>
      <c r="X23" s="8">
        <v>45694</v>
      </c>
    </row>
    <row r="24" spans="1:24" s="8" customFormat="1" ht="93" customHeight="1" x14ac:dyDescent="0.25">
      <c r="A24" s="30">
        <v>9</v>
      </c>
      <c r="B24" s="25">
        <v>45771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 t="s">
        <v>36</v>
      </c>
      <c r="O24" s="32">
        <v>0</v>
      </c>
      <c r="P24" s="27" t="s">
        <v>44</v>
      </c>
      <c r="Q24" s="33">
        <v>22.85</v>
      </c>
      <c r="R24" s="34" t="s">
        <v>40</v>
      </c>
      <c r="S24" s="35">
        <v>1</v>
      </c>
      <c r="T24" s="33">
        <f t="shared" si="0"/>
        <v>22.85</v>
      </c>
      <c r="U24" s="27" t="s">
        <v>53</v>
      </c>
      <c r="V24" s="27" t="s">
        <v>63</v>
      </c>
      <c r="W24" s="13">
        <v>45684</v>
      </c>
      <c r="X24" s="8">
        <v>45694</v>
      </c>
    </row>
    <row r="25" spans="1:24" s="5" customFormat="1" ht="23.25" customHeight="1" x14ac:dyDescent="0.25">
      <c r="A25" s="52" t="s">
        <v>79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</row>
    <row r="26" spans="1:24" s="5" customFormat="1" ht="68.25" customHeight="1" x14ac:dyDescent="0.25">
      <c r="A26" s="32">
        <v>10</v>
      </c>
      <c r="B26" s="25">
        <v>45748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 t="s">
        <v>36</v>
      </c>
      <c r="O26" s="32">
        <v>0</v>
      </c>
      <c r="P26" s="27" t="s">
        <v>68</v>
      </c>
      <c r="Q26" s="37">
        <v>15.984</v>
      </c>
      <c r="R26" s="34" t="s">
        <v>39</v>
      </c>
      <c r="S26" s="35">
        <v>1</v>
      </c>
      <c r="T26" s="33">
        <f t="shared" ref="T26:T30" si="1">Q26*S26</f>
        <v>15.984</v>
      </c>
      <c r="U26" s="27" t="s">
        <v>74</v>
      </c>
      <c r="V26" s="27" t="s">
        <v>70</v>
      </c>
      <c r="W26" s="17">
        <v>45702</v>
      </c>
      <c r="X26" s="17">
        <v>45649</v>
      </c>
    </row>
    <row r="27" spans="1:24" s="5" customFormat="1" ht="73.5" customHeight="1" x14ac:dyDescent="0.3">
      <c r="A27" s="32">
        <v>11</v>
      </c>
      <c r="B27" s="25">
        <v>45755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 t="s">
        <v>36</v>
      </c>
      <c r="O27" s="32">
        <v>0</v>
      </c>
      <c r="P27" s="27" t="s">
        <v>66</v>
      </c>
      <c r="Q27" s="37">
        <v>100</v>
      </c>
      <c r="R27" s="34" t="s">
        <v>39</v>
      </c>
      <c r="S27" s="35">
        <v>0.42</v>
      </c>
      <c r="T27" s="33">
        <f t="shared" si="1"/>
        <v>42</v>
      </c>
      <c r="U27" s="27" t="s">
        <v>69</v>
      </c>
      <c r="V27" s="27" t="s">
        <v>71</v>
      </c>
      <c r="W27" s="18">
        <v>45626</v>
      </c>
      <c r="X27" s="18">
        <v>45666</v>
      </c>
    </row>
    <row r="28" spans="1:24" s="5" customFormat="1" ht="89.25" customHeight="1" x14ac:dyDescent="0.25">
      <c r="A28" s="32">
        <v>12</v>
      </c>
      <c r="B28" s="25">
        <v>45764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 t="s">
        <v>36</v>
      </c>
      <c r="O28" s="32">
        <v>0</v>
      </c>
      <c r="P28" s="27" t="s">
        <v>75</v>
      </c>
      <c r="Q28" s="37">
        <v>9.3079999999999996E-2</v>
      </c>
      <c r="R28" s="34" t="s">
        <v>39</v>
      </c>
      <c r="S28" s="36">
        <v>1</v>
      </c>
      <c r="T28" s="71">
        <f t="shared" si="1"/>
        <v>9.3079999999999996E-2</v>
      </c>
      <c r="U28" s="27" t="s">
        <v>64</v>
      </c>
      <c r="V28" s="27" t="s">
        <v>76</v>
      </c>
      <c r="W28" s="17">
        <v>45667</v>
      </c>
      <c r="X28" s="17">
        <v>45670</v>
      </c>
    </row>
    <row r="29" spans="1:24" s="5" customFormat="1" ht="54.75" customHeight="1" x14ac:dyDescent="0.25">
      <c r="A29" s="32">
        <v>13</v>
      </c>
      <c r="B29" s="25">
        <v>45763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 t="s">
        <v>36</v>
      </c>
      <c r="O29" s="32">
        <v>0</v>
      </c>
      <c r="P29" s="27" t="s">
        <v>67</v>
      </c>
      <c r="Q29" s="37">
        <v>99</v>
      </c>
      <c r="R29" s="34" t="s">
        <v>39</v>
      </c>
      <c r="S29" s="36">
        <v>0.42</v>
      </c>
      <c r="T29" s="33">
        <f t="shared" si="1"/>
        <v>41.58</v>
      </c>
      <c r="U29" s="27" t="s">
        <v>65</v>
      </c>
      <c r="V29" s="27" t="s">
        <v>72</v>
      </c>
      <c r="W29" s="19">
        <v>45670</v>
      </c>
      <c r="X29" s="19">
        <v>45670</v>
      </c>
    </row>
    <row r="30" spans="1:24" s="5" customFormat="1" ht="135.75" customHeight="1" x14ac:dyDescent="0.25">
      <c r="A30" s="32">
        <v>14</v>
      </c>
      <c r="B30" s="25">
        <v>45764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 t="s">
        <v>36</v>
      </c>
      <c r="O30" s="32">
        <v>0</v>
      </c>
      <c r="P30" s="27" t="s">
        <v>78</v>
      </c>
      <c r="Q30" s="37">
        <v>1110</v>
      </c>
      <c r="R30" s="34" t="s">
        <v>39</v>
      </c>
      <c r="S30" s="36">
        <v>1</v>
      </c>
      <c r="T30" s="33">
        <f t="shared" si="1"/>
        <v>1110</v>
      </c>
      <c r="U30" s="27" t="s">
        <v>77</v>
      </c>
      <c r="V30" s="27" t="s">
        <v>73</v>
      </c>
      <c r="W30" s="17">
        <v>45670</v>
      </c>
      <c r="X30" s="17">
        <v>45670</v>
      </c>
    </row>
    <row r="31" spans="1:24" s="5" customFormat="1" ht="15.75" x14ac:dyDescent="0.25">
      <c r="A31" s="20"/>
      <c r="Q31" s="6"/>
      <c r="S31" s="9"/>
      <c r="T31" s="10"/>
    </row>
    <row r="32" spans="1:24" s="5" customFormat="1" ht="15.75" x14ac:dyDescent="0.25">
      <c r="Q32" s="6"/>
      <c r="S32" s="9"/>
      <c r="T32" s="10"/>
    </row>
    <row r="33" spans="17:21" s="5" customFormat="1" ht="15.75" x14ac:dyDescent="0.25">
      <c r="Q33" s="6"/>
      <c r="S33" s="9"/>
      <c r="T33" s="10"/>
    </row>
    <row r="34" spans="17:21" s="5" customFormat="1" ht="15.75" x14ac:dyDescent="0.25">
      <c r="Q34" s="6"/>
      <c r="S34" s="9"/>
      <c r="T34" s="10"/>
    </row>
    <row r="35" spans="17:21" s="5" customFormat="1" ht="15.75" x14ac:dyDescent="0.25">
      <c r="Q35" s="6"/>
      <c r="S35" s="9"/>
      <c r="T35" s="10"/>
    </row>
    <row r="36" spans="17:21" s="5" customFormat="1" ht="15.75" x14ac:dyDescent="0.25">
      <c r="Q36" s="6"/>
      <c r="S36" s="9"/>
      <c r="T36" s="10"/>
    </row>
    <row r="37" spans="17:21" s="5" customFormat="1" ht="15.75" x14ac:dyDescent="0.25">
      <c r="Q37" s="6"/>
      <c r="S37" s="9"/>
      <c r="T37" s="10"/>
    </row>
    <row r="38" spans="17:21" ht="15.75" x14ac:dyDescent="0.25">
      <c r="U38" s="5"/>
    </row>
  </sheetData>
  <mergeCells count="29">
    <mergeCell ref="A25:V25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</vt:lpstr>
      <vt:lpstr>'февраль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Екатерина В. Шайхетдинова</cp:lastModifiedBy>
  <cp:lastPrinted>2025-04-09T10:18:52Z</cp:lastPrinted>
  <dcterms:created xsi:type="dcterms:W3CDTF">2024-05-31T12:46:35Z</dcterms:created>
  <dcterms:modified xsi:type="dcterms:W3CDTF">2025-05-06T04:48:05Z</dcterms:modified>
</cp:coreProperties>
</file>