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Г 2024\11 ноябрь ТГ\"/>
    </mc:Choice>
  </mc:AlternateContent>
  <bookViews>
    <workbookView xWindow="0" yWindow="0" windowWidth="28800" windowHeight="12300"/>
  </bookViews>
  <sheets>
    <sheet name="ноябрь  2024" sheetId="1" r:id="rId1"/>
  </sheets>
  <definedNames>
    <definedName name="_xlnm.Print_Area" localSheetId="0">'ноябрь  2024'!$A$1:$Y$29</definedName>
  </definedNames>
  <calcPr calcId="162913"/>
</workbook>
</file>

<file path=xl/calcChain.xml><?xml version="1.0" encoding="utf-8"?>
<calcChain xmlns="http://schemas.openxmlformats.org/spreadsheetml/2006/main">
  <c r="T36" i="1" l="1"/>
  <c r="T31" i="1"/>
  <c r="T30" i="1"/>
  <c r="T29" i="1"/>
  <c r="T27" i="1"/>
  <c r="T26" i="1"/>
  <c r="T25" i="1"/>
  <c r="T24" i="1"/>
  <c r="T23" i="1"/>
  <c r="T22" i="1"/>
  <c r="T21" i="1"/>
  <c r="T20" i="1"/>
  <c r="T19" i="1"/>
  <c r="T18" i="1"/>
  <c r="T17" i="1"/>
  <c r="T16" i="1"/>
  <c r="T35" i="1" l="1"/>
  <c r="T34" i="1"/>
  <c r="T33" i="1"/>
</calcChain>
</file>

<file path=xl/sharedStrings.xml><?xml version="1.0" encoding="utf-8"?>
<sst xmlns="http://schemas.openxmlformats.org/spreadsheetml/2006/main" count="137" uniqueCount="93">
  <si>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</si>
  <si>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</si>
  <si>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</si>
  <si>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</si>
  <si>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</si>
  <si>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</si>
  <si>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</si>
  <si>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</si>
  <si>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</si>
  <si>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</si>
  <si>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</si>
  <si>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</si>
  <si>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</si>
  <si>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</si>
  <si>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</si>
  <si>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</si>
  <si>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</si>
  <si>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</si>
  <si>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</si>
  <si>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</si>
  <si>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</si>
  <si>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</si>
  <si>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</si>
  <si>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</si>
  <si>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</si>
  <si>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</si>
  <si>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</si>
  <si>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</si>
  <si>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</si>
  <si>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</si>
  <si>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</si>
  <si>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</si>
  <si>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</si>
  <si>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</si>
  <si>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</si>
  <si>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</si>
  <si>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х</t>
  </si>
  <si>
    <t>усл.ед.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</si>
  <si>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</si>
  <si>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t xml:space="preserve"> </t>
  </si>
  <si>
    <t xml:space="preserve"> Приобретение электроэнергии, вспомогательные материалы</t>
  </si>
  <si>
    <t>ООО НПП СЕНСОР</t>
  </si>
  <si>
    <t>9771 от 11.11.2024</t>
  </si>
  <si>
    <t>11.112.2024</t>
  </si>
  <si>
    <t xml:space="preserve">поставка оборудования </t>
  </si>
  <si>
    <t>ООО Актион-пресс</t>
  </si>
  <si>
    <t>ГБУЗ ЯНАО "НЦГБ"</t>
  </si>
  <si>
    <t>УФСП ЯНАО Почта России</t>
  </si>
  <si>
    <t>ИП Тухватуллин</t>
  </si>
  <si>
    <t>система Главбух</t>
  </si>
  <si>
    <t>оказание услуг (прохождение первичного медицинского осмотра)</t>
  </si>
  <si>
    <t>оказание услуг почтовой связи</t>
  </si>
  <si>
    <t xml:space="preserve">на поставку государственных знаков почтовой оплаты </t>
  </si>
  <si>
    <t>счет договор   (канцилярия)</t>
  </si>
  <si>
    <t>поставка товара (картриджи)</t>
  </si>
  <si>
    <t xml:space="preserve">поставка товара (клапаны) </t>
  </si>
  <si>
    <t>поставка товара</t>
  </si>
  <si>
    <t>использование  базы данных «Система Финансовый директор. Для коммерческих организаций»</t>
  </si>
  <si>
    <t>поставка нефтепродуктов</t>
  </si>
  <si>
    <t>ОПЛАТА ТОРГОВОЙ ПЛОЩАДКИ</t>
  </si>
  <si>
    <t>ООО ТКПФ Бизнес Линии</t>
  </si>
  <si>
    <t>ООО "ФАРГАЗ РУС"</t>
  </si>
  <si>
    <t xml:space="preserve">ООО ПРАДА </t>
  </si>
  <si>
    <t>ООО ТЭК-АЛЬЯНС</t>
  </si>
  <si>
    <t>ТЭК-ТОРГ</t>
  </si>
  <si>
    <t>5199959684 от 02.11.2024</t>
  </si>
  <si>
    <t>511/24-Ф-89 от 15.11.2024</t>
  </si>
  <si>
    <t>512/24-Ф-89 от 15.11.2024</t>
  </si>
  <si>
    <t>ТО000000000977 от 13.11.2024</t>
  </si>
  <si>
    <t>ТКП-45/11-24 от 29.11.2024</t>
  </si>
  <si>
    <t>205-11/2024 от 19.11.2024</t>
  </si>
  <si>
    <t>345/2024 от 27.11.2024</t>
  </si>
  <si>
    <t>520750220 от 12.11.2024</t>
  </si>
  <si>
    <t>01/2025/ТЭК-АЛЬЯНС от 29.11.2024</t>
  </si>
  <si>
    <t>223144-ЭТП-ИМ от 27.11.2024</t>
  </si>
  <si>
    <t>ООО УЭЦ СБ</t>
  </si>
  <si>
    <t>ПАО "Ростелеком"</t>
  </si>
  <si>
    <t>АО АСФ ЯПФЧ</t>
  </si>
  <si>
    <t>01/19.11.2024 от 19.11.2024</t>
  </si>
  <si>
    <t>оказание услуг по разработка норм средств индивидуальной защиты</t>
  </si>
  <si>
    <t>оказание услуг связи</t>
  </si>
  <si>
    <t xml:space="preserve">оказание услуг </t>
  </si>
  <si>
    <t>100 от 29.11.2024</t>
  </si>
  <si>
    <t>07-ГС-25 от 01.11.2024</t>
  </si>
  <si>
    <t xml:space="preserve">Капитальный ремонт ,приобретение оборудования, страхование, лизинг,диагностика и экспертиза промышленной безопасности </t>
  </si>
  <si>
    <t>ПАО Европлан</t>
  </si>
  <si>
    <t xml:space="preserve">услуги лизинга </t>
  </si>
  <si>
    <t>АА002946285 от 28.11.2024</t>
  </si>
  <si>
    <t>АА021947570 от 28.11.2024</t>
  </si>
  <si>
    <t>АА041947569 от 28.11.2024</t>
  </si>
  <si>
    <t>АА0229500604 от 29.11.2024</t>
  </si>
  <si>
    <t>181м/24-П от 02.11.2024</t>
  </si>
  <si>
    <r>
      <t xml:space="preserve">по трубопроводам АО "НОВО-УРЕНГОЙМЕЖРАЙГАЗ"  </t>
    </r>
    <r>
      <rPr>
        <b/>
        <i/>
        <u/>
        <sz val="14"/>
        <color theme="1"/>
        <rFont val="Times New Roman"/>
        <family val="1"/>
        <charset val="204"/>
      </rPr>
      <t>за Ноябрь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</si>
</sst>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р_."/>
    <numFmt numFmtId="165" formatCode="_-* #,##0.00_р_._-;\-* #,##0.00_р_._-;_-* \-??_р_._-;_-@_-"/>
    <numFmt numFmtId="166" formatCode="_-* #,##0.00\ _₽_-;\-* #,##0.00\ _₽_-;_-* \-??\ _₽_-;_-@_-"/>
    <numFmt numFmtId="167" formatCode="_-* #,##0.00\ _₽_-;\-* #,##0.00\ _₽_-;_-* &quot;-&quot;??\ _₽_-;_-@_-"/>
  </numFmts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0" fontId="4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2" fontId="7" fillId="2" borderId="17" xfId="0" applyNumberFormat="1" applyFont="1" applyFill="1" applyBorder="1" applyAlignment="1">
      <alignment horizontal="center" vertical="center" wrapText="1"/>
    </xf>
    <xf numFmtId="166" fontId="8" fillId="2" borderId="17" xfId="0" applyNumberFormat="1" applyFont="1" applyFill="1" applyBorder="1" applyAlignment="1">
      <alignment vertical="center" wrapText="1"/>
    </xf>
    <xf numFmtId="166" fontId="8" fillId="2" borderId="17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167" fontId="7" fillId="0" borderId="17" xfId="0" applyNumberFormat="1" applyFont="1" applyBorder="1" applyAlignment="1">
      <alignment vertical="center" wrapText="1"/>
    </xf>
    <xf numFmtId="0" fontId="10" fillId="0" borderId="17" xfId="0" applyNumberFormat="1" applyFont="1" applyBorder="1" applyAlignment="1">
      <alignment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67" fontId="7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wrapText="1"/>
    </xf>
    <xf numFmtId="14" fontId="16" fillId="2" borderId="17" xfId="0" applyNumberFormat="1" applyFont="1" applyFill="1" applyBorder="1" applyAlignment="1">
      <alignment horizontal="center" vertical="center"/>
    </xf>
    <xf numFmtId="0" fontId="10" fillId="2" borderId="17" xfId="0" applyNumberFormat="1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166" fontId="16" fillId="2" borderId="17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15" fillId="0" borderId="20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right" wrapText="1"/>
    </xf>
    <xf numFmtId="0" fontId="11" fillId="0" borderId="0" xfId="0" applyNumberFormat="1" applyFont="1" applyAlignment="1">
      <alignment horizontal="center" wrapText="1"/>
    </xf>
    <xf numFmtId="0" fontId="11" fillId="0" borderId="1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top" wrapText="1"/>
    </xf>
    <xf numFmtId="0" fontId="11" fillId="0" borderId="3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tabSelected="1" zoomScale="48" zoomScaleNormal="48" workbookViewId="0">
      <selection activeCell="AC13" sqref="AC13"/>
    </sheetView>
  </sheetViews>
  <sheetFormatPr defaultColWidth="9.140625" defaultRowHeight="15" x14ac:dyDescent="0.25"/>
  <cols>
    <col min="1" max="1" width="9.85546875" style="1" customWidth="1"/>
    <col min="2" max="2" width="20.5703125" style="1" customWidth="1"/>
    <col min="3" max="3" width="10" style="1" customWidth="1"/>
    <col min="4" max="4" width="13.140625" style="1" customWidth="1"/>
    <col min="5" max="5" width="11" style="1" customWidth="1"/>
    <col min="6" max="6" width="12" style="1" customWidth="1"/>
    <col min="7" max="7" width="13.28515625" style="1" customWidth="1"/>
    <col min="8" max="8" width="10" style="1" customWidth="1"/>
    <col min="9" max="9" width="13.85546875" style="1" customWidth="1"/>
    <col min="10" max="10" width="10.85546875" style="1" customWidth="1"/>
    <col min="11" max="11" width="15.28515625" style="1" customWidth="1"/>
    <col min="12" max="12" width="14.140625" style="1" customWidth="1"/>
    <col min="13" max="13" width="16.140625" style="1" customWidth="1"/>
    <col min="14" max="14" width="16.42578125" style="1" customWidth="1"/>
    <col min="15" max="15" width="14.7109375" style="1" customWidth="1"/>
    <col min="16" max="16" width="54.28515625" style="1" customWidth="1"/>
    <col min="17" max="17" width="17.7109375" style="2" customWidth="1"/>
    <col min="18" max="18" width="28.28515625" style="1" customWidth="1"/>
    <col min="19" max="19" width="19.28515625" style="3" customWidth="1"/>
    <col min="20" max="20" width="25.5703125" style="4" customWidth="1"/>
    <col min="21" max="21" width="56.42578125" style="1" customWidth="1"/>
    <col min="22" max="22" width="62.140625" style="1" customWidth="1"/>
    <col min="23" max="24" width="9.140625" style="1" hidden="1" customWidth="1"/>
    <col min="25" max="25" width="21.7109375" style="1" hidden="1" customWidth="1"/>
    <col min="26" max="26" width="23.85546875" style="1" customWidth="1"/>
    <col min="27" max="16384" width="9.140625" style="1"/>
  </cols>
  <sheetData>
    <row r="1" spans="1:22" x14ac:dyDescent="0.25">
      <c r="A1" s="14" t="s">
        <v>39</v>
      </c>
      <c r="R1" s="71" t="s">
        <v>0</v>
      </c>
      <c r="S1" s="71"/>
      <c r="T1" s="71"/>
      <c r="U1" s="71"/>
      <c r="V1" s="71"/>
    </row>
    <row r="2" spans="1:22" x14ac:dyDescent="0.25">
      <c r="R2" s="71" t="s">
        <v>1</v>
      </c>
      <c r="S2" s="71"/>
      <c r="T2" s="71"/>
      <c r="U2" s="71"/>
      <c r="V2" s="71"/>
    </row>
    <row r="3" spans="1:22" x14ac:dyDescent="0.25">
      <c r="R3" s="71" t="s">
        <v>2</v>
      </c>
      <c r="S3" s="71"/>
      <c r="T3" s="71"/>
      <c r="U3" s="71"/>
      <c r="V3" s="71"/>
    </row>
    <row r="4" spans="1:22" s="5" customFormat="1" ht="15.75" x14ac:dyDescent="0.25">
      <c r="Q4" s="6"/>
      <c r="R4" s="7"/>
      <c r="S4" s="7"/>
      <c r="T4" s="7"/>
      <c r="U4" s="7"/>
      <c r="V4" s="7"/>
    </row>
    <row r="5" spans="1:22" s="5" customFormat="1" ht="19.5" x14ac:dyDescent="0.35">
      <c r="G5" s="72" t="s">
        <v>3</v>
      </c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"/>
    </row>
    <row r="6" spans="1:22" s="5" customFormat="1" ht="19.5" x14ac:dyDescent="0.35">
      <c r="G6" s="72" t="s">
        <v>4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"/>
    </row>
    <row r="7" spans="1:22" s="5" customFormat="1" ht="19.5" x14ac:dyDescent="0.35">
      <c r="G7" s="72" t="s">
        <v>5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"/>
    </row>
    <row r="8" spans="1:22" s="5" customFormat="1" ht="48.75" customHeight="1" x14ac:dyDescent="0.25">
      <c r="G8" s="73" t="s">
        <v>92</v>
      </c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/>
      <c r="V8" s="7"/>
    </row>
    <row r="9" spans="1:22" s="5" customFormat="1" ht="30" customHeight="1" x14ac:dyDescent="0.25">
      <c r="A9" s="48" t="s">
        <v>6</v>
      </c>
      <c r="B9" s="48" t="s">
        <v>7</v>
      </c>
      <c r="C9" s="76" t="s">
        <v>8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  <c r="P9" s="45" t="s">
        <v>9</v>
      </c>
      <c r="Q9" s="60" t="s">
        <v>10</v>
      </c>
      <c r="R9" s="57" t="s">
        <v>11</v>
      </c>
      <c r="S9" s="54" t="s">
        <v>12</v>
      </c>
      <c r="T9" s="51" t="s">
        <v>13</v>
      </c>
      <c r="U9" s="48" t="s">
        <v>14</v>
      </c>
      <c r="V9" s="48" t="s">
        <v>15</v>
      </c>
    </row>
    <row r="10" spans="1:22" s="5" customFormat="1" ht="15" customHeight="1" x14ac:dyDescent="0.25">
      <c r="A10" s="50"/>
      <c r="B10" s="50"/>
      <c r="C10" s="45" t="s">
        <v>16</v>
      </c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5" t="s">
        <v>17</v>
      </c>
      <c r="O10" s="64"/>
      <c r="P10" s="50"/>
      <c r="Q10" s="61"/>
      <c r="R10" s="58"/>
      <c r="S10" s="55"/>
      <c r="T10" s="52"/>
      <c r="U10" s="50"/>
      <c r="V10" s="50"/>
    </row>
    <row r="11" spans="1:22" s="5" customFormat="1" ht="15" customHeight="1" x14ac:dyDescent="0.25">
      <c r="A11" s="50"/>
      <c r="B11" s="50"/>
      <c r="C11" s="45" t="s">
        <v>18</v>
      </c>
      <c r="D11" s="46"/>
      <c r="E11" s="46"/>
      <c r="F11" s="46"/>
      <c r="G11" s="46"/>
      <c r="H11" s="46"/>
      <c r="I11" s="46"/>
      <c r="J11" s="46"/>
      <c r="K11" s="46"/>
      <c r="L11" s="47"/>
      <c r="M11" s="48" t="s">
        <v>19</v>
      </c>
      <c r="N11" s="65"/>
      <c r="O11" s="66"/>
      <c r="P11" s="50"/>
      <c r="Q11" s="61"/>
      <c r="R11" s="58"/>
      <c r="S11" s="55"/>
      <c r="T11" s="52"/>
      <c r="U11" s="50"/>
      <c r="V11" s="50"/>
    </row>
    <row r="12" spans="1:22" s="5" customFormat="1" ht="32.25" customHeight="1" x14ac:dyDescent="0.25">
      <c r="A12" s="50"/>
      <c r="B12" s="50"/>
      <c r="C12" s="45" t="s">
        <v>20</v>
      </c>
      <c r="D12" s="46"/>
      <c r="E12" s="47"/>
      <c r="F12" s="45" t="s">
        <v>21</v>
      </c>
      <c r="G12" s="46"/>
      <c r="H12" s="47"/>
      <c r="I12" s="45" t="s">
        <v>22</v>
      </c>
      <c r="J12" s="47"/>
      <c r="K12" s="45" t="s">
        <v>23</v>
      </c>
      <c r="L12" s="47"/>
      <c r="M12" s="50"/>
      <c r="N12" s="48" t="s">
        <v>24</v>
      </c>
      <c r="O12" s="48" t="s">
        <v>25</v>
      </c>
      <c r="P12" s="50"/>
      <c r="Q12" s="61"/>
      <c r="R12" s="58"/>
      <c r="S12" s="55"/>
      <c r="T12" s="52"/>
      <c r="U12" s="50"/>
      <c r="V12" s="50"/>
    </row>
    <row r="13" spans="1:22" s="5" customFormat="1" ht="108" customHeight="1" x14ac:dyDescent="0.25">
      <c r="A13" s="49"/>
      <c r="B13" s="49"/>
      <c r="C13" s="8" t="s">
        <v>26</v>
      </c>
      <c r="D13" s="8" t="s">
        <v>27</v>
      </c>
      <c r="E13" s="8" t="s">
        <v>28</v>
      </c>
      <c r="F13" s="8" t="s">
        <v>29</v>
      </c>
      <c r="G13" s="8" t="s">
        <v>30</v>
      </c>
      <c r="H13" s="8" t="s">
        <v>31</v>
      </c>
      <c r="I13" s="8" t="s">
        <v>32</v>
      </c>
      <c r="J13" s="8" t="s">
        <v>33</v>
      </c>
      <c r="K13" s="8" t="s">
        <v>34</v>
      </c>
      <c r="L13" s="8" t="s">
        <v>35</v>
      </c>
      <c r="M13" s="49"/>
      <c r="N13" s="49"/>
      <c r="O13" s="49"/>
      <c r="P13" s="63"/>
      <c r="Q13" s="62"/>
      <c r="R13" s="59"/>
      <c r="S13" s="56"/>
      <c r="T13" s="53"/>
      <c r="U13" s="49"/>
      <c r="V13" s="49"/>
    </row>
    <row r="14" spans="1:22" s="11" customFormat="1" ht="15.75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10">
        <v>19</v>
      </c>
      <c r="T14" s="10">
        <v>20</v>
      </c>
      <c r="U14" s="9">
        <v>21</v>
      </c>
      <c r="V14" s="9">
        <v>22</v>
      </c>
    </row>
    <row r="15" spans="1:22" s="11" customFormat="1" ht="33" customHeight="1" x14ac:dyDescent="0.25">
      <c r="A15" s="67" t="s">
        <v>40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9"/>
    </row>
    <row r="16" spans="1:22" s="11" customFormat="1" ht="125.25" customHeight="1" x14ac:dyDescent="0.25">
      <c r="A16" s="27">
        <v>1</v>
      </c>
      <c r="B16" s="20" t="s">
        <v>43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 t="s">
        <v>36</v>
      </c>
      <c r="O16" s="21">
        <v>0</v>
      </c>
      <c r="P16" s="31" t="s">
        <v>44</v>
      </c>
      <c r="Q16" s="15">
        <v>34.200000000000003</v>
      </c>
      <c r="R16" s="27" t="s">
        <v>37</v>
      </c>
      <c r="S16" s="16">
        <v>0.43</v>
      </c>
      <c r="T16" s="29">
        <f t="shared" ref="T16:T27" si="0">Q16*S16</f>
        <v>14.706000000000001</v>
      </c>
      <c r="U16" s="31" t="s">
        <v>41</v>
      </c>
      <c r="V16" s="31" t="s">
        <v>42</v>
      </c>
    </row>
    <row r="17" spans="1:23" s="11" customFormat="1" ht="72" customHeight="1" x14ac:dyDescent="0.25">
      <c r="A17" s="27">
        <v>2</v>
      </c>
      <c r="B17" s="20">
        <v>45598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 t="s">
        <v>36</v>
      </c>
      <c r="O17" s="21">
        <v>0</v>
      </c>
      <c r="P17" s="32" t="s">
        <v>49</v>
      </c>
      <c r="Q17" s="15">
        <v>76.131</v>
      </c>
      <c r="R17" s="27" t="s">
        <v>37</v>
      </c>
      <c r="S17" s="30">
        <v>0.43</v>
      </c>
      <c r="T17" s="29">
        <f t="shared" si="0"/>
        <v>32.736330000000002</v>
      </c>
      <c r="U17" s="32" t="s">
        <v>45</v>
      </c>
      <c r="V17" s="32" t="s">
        <v>65</v>
      </c>
    </row>
    <row r="18" spans="1:23" s="11" customFormat="1" ht="105" customHeight="1" x14ac:dyDescent="0.25">
      <c r="A18" s="27">
        <v>3</v>
      </c>
      <c r="B18" s="28">
        <v>45608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 t="s">
        <v>36</v>
      </c>
      <c r="O18" s="21">
        <v>0</v>
      </c>
      <c r="P18" s="33" t="s">
        <v>50</v>
      </c>
      <c r="Q18" s="15">
        <v>99</v>
      </c>
      <c r="R18" s="27" t="s">
        <v>37</v>
      </c>
      <c r="S18" s="30">
        <v>0.42</v>
      </c>
      <c r="T18" s="29">
        <f t="shared" si="0"/>
        <v>41.58</v>
      </c>
      <c r="U18" s="33" t="s">
        <v>46</v>
      </c>
      <c r="V18" s="33" t="s">
        <v>91</v>
      </c>
    </row>
    <row r="19" spans="1:23" s="11" customFormat="1" ht="60" customHeight="1" x14ac:dyDescent="0.25">
      <c r="A19" s="27">
        <v>4</v>
      </c>
      <c r="B19" s="20">
        <v>45611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 t="s">
        <v>36</v>
      </c>
      <c r="O19" s="21">
        <v>0</v>
      </c>
      <c r="P19" s="33" t="s">
        <v>51</v>
      </c>
      <c r="Q19" s="15">
        <v>99</v>
      </c>
      <c r="R19" s="27" t="s">
        <v>37</v>
      </c>
      <c r="S19" s="16">
        <v>0.43</v>
      </c>
      <c r="T19" s="29">
        <f t="shared" si="0"/>
        <v>42.57</v>
      </c>
      <c r="U19" s="33" t="s">
        <v>47</v>
      </c>
      <c r="V19" s="33" t="s">
        <v>66</v>
      </c>
    </row>
    <row r="20" spans="1:23" s="11" customFormat="1" ht="54.75" customHeight="1" x14ac:dyDescent="0.25">
      <c r="A20" s="27">
        <v>5</v>
      </c>
      <c r="B20" s="20">
        <v>45614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 t="s">
        <v>36</v>
      </c>
      <c r="O20" s="21">
        <v>0</v>
      </c>
      <c r="P20" s="33" t="s">
        <v>52</v>
      </c>
      <c r="Q20" s="15">
        <v>99</v>
      </c>
      <c r="R20" s="27" t="s">
        <v>37</v>
      </c>
      <c r="S20" s="16">
        <v>0.42</v>
      </c>
      <c r="T20" s="34">
        <f t="shared" si="0"/>
        <v>41.58</v>
      </c>
      <c r="U20" s="33" t="s">
        <v>47</v>
      </c>
      <c r="V20" s="33" t="s">
        <v>67</v>
      </c>
    </row>
    <row r="21" spans="1:23" s="11" customFormat="1" ht="61.5" customHeight="1" x14ac:dyDescent="0.25">
      <c r="A21" s="27">
        <v>6</v>
      </c>
      <c r="B21" s="20">
        <v>45614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 t="s">
        <v>36</v>
      </c>
      <c r="O21" s="21">
        <v>0</v>
      </c>
      <c r="P21" s="33" t="s">
        <v>53</v>
      </c>
      <c r="Q21" s="15">
        <v>95.354200000000006</v>
      </c>
      <c r="R21" s="27" t="s">
        <v>37</v>
      </c>
      <c r="S21" s="16">
        <v>0.42</v>
      </c>
      <c r="T21" s="34">
        <f t="shared" si="0"/>
        <v>40.048763999999998</v>
      </c>
      <c r="U21" s="33" t="s">
        <v>48</v>
      </c>
      <c r="V21" s="33" t="s">
        <v>68</v>
      </c>
    </row>
    <row r="22" spans="1:23" s="11" customFormat="1" ht="74.25" customHeight="1" x14ac:dyDescent="0.25">
      <c r="A22" s="27">
        <v>7</v>
      </c>
      <c r="B22" s="20">
        <v>45625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 t="s">
        <v>36</v>
      </c>
      <c r="O22" s="21">
        <v>0</v>
      </c>
      <c r="P22" s="19" t="s">
        <v>54</v>
      </c>
      <c r="Q22" s="15">
        <v>760</v>
      </c>
      <c r="R22" s="27" t="s">
        <v>37</v>
      </c>
      <c r="S22" s="30">
        <v>0.43</v>
      </c>
      <c r="T22" s="29">
        <f t="shared" si="0"/>
        <v>326.8</v>
      </c>
      <c r="U22" s="26" t="s">
        <v>60</v>
      </c>
      <c r="V22" s="23" t="s">
        <v>69</v>
      </c>
    </row>
    <row r="23" spans="1:23" s="11" customFormat="1" ht="93" customHeight="1" x14ac:dyDescent="0.25">
      <c r="A23" s="27">
        <v>8</v>
      </c>
      <c r="B23" s="24">
        <v>45621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 t="s">
        <v>36</v>
      </c>
      <c r="O23" s="21">
        <v>0</v>
      </c>
      <c r="P23" s="25" t="s">
        <v>55</v>
      </c>
      <c r="Q23" s="15">
        <v>99</v>
      </c>
      <c r="R23" s="27" t="s">
        <v>37</v>
      </c>
      <c r="S23" s="16">
        <v>1</v>
      </c>
      <c r="T23" s="29">
        <f t="shared" si="0"/>
        <v>99</v>
      </c>
      <c r="U23" s="22" t="s">
        <v>61</v>
      </c>
      <c r="V23" s="23" t="s">
        <v>70</v>
      </c>
    </row>
    <row r="24" spans="1:23" s="11" customFormat="1" ht="99.75" customHeight="1" x14ac:dyDescent="0.25">
      <c r="A24" s="27">
        <v>9</v>
      </c>
      <c r="B24" s="20">
        <v>45623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 t="s">
        <v>36</v>
      </c>
      <c r="O24" s="21">
        <v>0</v>
      </c>
      <c r="P24" s="18" t="s">
        <v>56</v>
      </c>
      <c r="Q24" s="15">
        <v>98.008120000000005</v>
      </c>
      <c r="R24" s="19" t="s">
        <v>37</v>
      </c>
      <c r="S24" s="16">
        <v>0.42</v>
      </c>
      <c r="T24" s="29">
        <f t="shared" si="0"/>
        <v>41.163410400000004</v>
      </c>
      <c r="U24" s="22" t="s">
        <v>62</v>
      </c>
      <c r="V24" s="23" t="s">
        <v>71</v>
      </c>
    </row>
    <row r="25" spans="1:23" s="11" customFormat="1" ht="99.75" customHeight="1" x14ac:dyDescent="0.25">
      <c r="A25" s="27">
        <v>10</v>
      </c>
      <c r="B25" s="20">
        <v>45623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 t="s">
        <v>36</v>
      </c>
      <c r="O25" s="21">
        <v>0</v>
      </c>
      <c r="P25" s="22" t="s">
        <v>57</v>
      </c>
      <c r="Q25" s="15">
        <v>91.896000000000001</v>
      </c>
      <c r="R25" s="27" t="s">
        <v>37</v>
      </c>
      <c r="S25" s="16">
        <v>0.43</v>
      </c>
      <c r="T25" s="29">
        <f t="shared" si="0"/>
        <v>39.515279999999997</v>
      </c>
      <c r="U25" s="26" t="s">
        <v>45</v>
      </c>
      <c r="V25" s="23" t="s">
        <v>72</v>
      </c>
    </row>
    <row r="26" spans="1:23" s="11" customFormat="1" ht="99.75" customHeight="1" x14ac:dyDescent="0.25">
      <c r="A26" s="27">
        <v>11</v>
      </c>
      <c r="B26" s="20">
        <v>45625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 t="s">
        <v>36</v>
      </c>
      <c r="O26" s="21">
        <v>0</v>
      </c>
      <c r="P26" s="18" t="s">
        <v>58</v>
      </c>
      <c r="Q26" s="15">
        <v>950</v>
      </c>
      <c r="R26" s="27" t="s">
        <v>37</v>
      </c>
      <c r="S26" s="16">
        <v>0.42</v>
      </c>
      <c r="T26" s="29">
        <f t="shared" si="0"/>
        <v>399</v>
      </c>
      <c r="U26" s="26" t="s">
        <v>63</v>
      </c>
      <c r="V26" s="23" t="s">
        <v>73</v>
      </c>
    </row>
    <row r="27" spans="1:23" s="11" customFormat="1" ht="99.75" customHeight="1" x14ac:dyDescent="0.25">
      <c r="A27" s="27">
        <v>12</v>
      </c>
      <c r="B27" s="20">
        <v>45624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 t="s">
        <v>36</v>
      </c>
      <c r="O27" s="21">
        <v>0</v>
      </c>
      <c r="P27" s="18" t="s">
        <v>59</v>
      </c>
      <c r="Q27" s="15">
        <v>5.3961199999999998</v>
      </c>
      <c r="R27" s="27" t="s">
        <v>37</v>
      </c>
      <c r="S27" s="16">
        <v>0.42</v>
      </c>
      <c r="T27" s="29">
        <f t="shared" si="0"/>
        <v>2.2663704</v>
      </c>
      <c r="U27" s="26" t="s">
        <v>64</v>
      </c>
      <c r="V27" s="23" t="s">
        <v>74</v>
      </c>
    </row>
    <row r="28" spans="1:23" s="5" customFormat="1" ht="23.25" customHeight="1" x14ac:dyDescent="0.3">
      <c r="A28" s="44" t="s">
        <v>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</row>
    <row r="29" spans="1:23" s="5" customFormat="1" ht="154.5" customHeight="1" x14ac:dyDescent="0.25">
      <c r="A29" s="37">
        <v>13</v>
      </c>
      <c r="B29" s="36">
        <v>45623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 t="s">
        <v>36</v>
      </c>
      <c r="O29" s="21">
        <v>0</v>
      </c>
      <c r="P29" s="22" t="s">
        <v>79</v>
      </c>
      <c r="Q29" s="15">
        <v>46.6</v>
      </c>
      <c r="R29" s="21" t="s">
        <v>37</v>
      </c>
      <c r="S29" s="17">
        <v>0.42</v>
      </c>
      <c r="T29" s="15">
        <f>Q29*S29</f>
        <v>19.571999999999999</v>
      </c>
      <c r="U29" s="35" t="s">
        <v>75</v>
      </c>
      <c r="V29" s="35" t="s">
        <v>78</v>
      </c>
      <c r="W29" s="36">
        <v>45615</v>
      </c>
    </row>
    <row r="30" spans="1:23" s="5" customFormat="1" ht="62.25" customHeight="1" x14ac:dyDescent="0.4">
      <c r="A30" s="38">
        <v>14</v>
      </c>
      <c r="B30" s="36">
        <v>45625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 t="s">
        <v>36</v>
      </c>
      <c r="O30" s="21">
        <v>0</v>
      </c>
      <c r="P30" s="22" t="s">
        <v>80</v>
      </c>
      <c r="Q30" s="15">
        <v>97.2</v>
      </c>
      <c r="R30" s="21" t="s">
        <v>37</v>
      </c>
      <c r="S30" s="17">
        <v>0.42</v>
      </c>
      <c r="T30" s="15">
        <f>Q30*S30</f>
        <v>40.823999999999998</v>
      </c>
      <c r="U30" s="35" t="s">
        <v>76</v>
      </c>
      <c r="V30" s="35" t="s">
        <v>82</v>
      </c>
      <c r="W30" s="36">
        <v>45625</v>
      </c>
    </row>
    <row r="31" spans="1:23" s="5" customFormat="1" ht="76.5" customHeight="1" x14ac:dyDescent="0.4">
      <c r="A31" s="38">
        <v>15</v>
      </c>
      <c r="B31" s="36">
        <v>45625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 t="s">
        <v>36</v>
      </c>
      <c r="O31" s="21">
        <v>0</v>
      </c>
      <c r="P31" s="22" t="s">
        <v>81</v>
      </c>
      <c r="Q31" s="21">
        <v>99.995999999999995</v>
      </c>
      <c r="R31" s="21" t="s">
        <v>37</v>
      </c>
      <c r="S31" s="17">
        <v>1</v>
      </c>
      <c r="T31" s="15">
        <f>Q31*S31</f>
        <v>99.995999999999995</v>
      </c>
      <c r="U31" s="35" t="s">
        <v>77</v>
      </c>
      <c r="V31" s="35" t="s">
        <v>83</v>
      </c>
      <c r="W31" s="36">
        <v>45597</v>
      </c>
    </row>
    <row r="32" spans="1:23" s="5" customFormat="1" ht="30" x14ac:dyDescent="0.4">
      <c r="A32" s="70" t="s">
        <v>84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</row>
    <row r="33" spans="1:23" s="5" customFormat="1" ht="68.25" customHeight="1" x14ac:dyDescent="0.25">
      <c r="A33" s="43">
        <v>16</v>
      </c>
      <c r="B33" s="39">
        <v>45624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 t="s">
        <v>36</v>
      </c>
      <c r="O33" s="40">
        <v>0</v>
      </c>
      <c r="P33" s="31" t="s">
        <v>86</v>
      </c>
      <c r="Q33" s="41">
        <v>2405.5500000000002</v>
      </c>
      <c r="R33" s="40" t="s">
        <v>37</v>
      </c>
      <c r="S33" s="42">
        <v>1</v>
      </c>
      <c r="T33" s="41">
        <f>Q33*S33</f>
        <v>2405.5500000000002</v>
      </c>
      <c r="U33" s="43" t="s">
        <v>85</v>
      </c>
      <c r="V33" s="30" t="s">
        <v>87</v>
      </c>
      <c r="W33" s="5">
        <v>45624</v>
      </c>
    </row>
    <row r="34" spans="1:23" s="5" customFormat="1" ht="92.25" customHeight="1" x14ac:dyDescent="0.25">
      <c r="A34" s="43">
        <v>17</v>
      </c>
      <c r="B34" s="39">
        <v>45624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 t="s">
        <v>36</v>
      </c>
      <c r="O34" s="40">
        <v>0</v>
      </c>
      <c r="P34" s="31" t="s">
        <v>86</v>
      </c>
      <c r="Q34" s="41">
        <v>2405.5500000000002</v>
      </c>
      <c r="R34" s="40" t="s">
        <v>37</v>
      </c>
      <c r="S34" s="42">
        <v>1</v>
      </c>
      <c r="T34" s="41">
        <f>Q34*S34</f>
        <v>2405.5500000000002</v>
      </c>
      <c r="U34" s="43" t="s">
        <v>85</v>
      </c>
      <c r="V34" s="30" t="s">
        <v>88</v>
      </c>
      <c r="W34" s="5">
        <v>45624</v>
      </c>
    </row>
    <row r="35" spans="1:23" s="5" customFormat="1" ht="73.5" customHeight="1" x14ac:dyDescent="0.25">
      <c r="A35" s="43">
        <v>18</v>
      </c>
      <c r="B35" s="39">
        <v>45624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 t="s">
        <v>36</v>
      </c>
      <c r="O35" s="40">
        <v>0</v>
      </c>
      <c r="P35" s="31" t="s">
        <v>86</v>
      </c>
      <c r="Q35" s="41">
        <v>2405.5500000000002</v>
      </c>
      <c r="R35" s="40" t="s">
        <v>37</v>
      </c>
      <c r="S35" s="42">
        <v>1</v>
      </c>
      <c r="T35" s="41">
        <f>Q35*S35</f>
        <v>2405.5500000000002</v>
      </c>
      <c r="U35" s="43" t="s">
        <v>85</v>
      </c>
      <c r="V35" s="30" t="s">
        <v>89</v>
      </c>
      <c r="W35" s="5">
        <v>45624</v>
      </c>
    </row>
    <row r="36" spans="1:23" s="5" customFormat="1" ht="138.75" customHeight="1" x14ac:dyDescent="0.25">
      <c r="A36" s="43">
        <v>19</v>
      </c>
      <c r="B36" s="39">
        <v>45625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 t="s">
        <v>36</v>
      </c>
      <c r="O36" s="40">
        <v>0</v>
      </c>
      <c r="P36" s="31" t="s">
        <v>86</v>
      </c>
      <c r="Q36" s="41">
        <v>6736.74</v>
      </c>
      <c r="R36" s="40" t="s">
        <v>37</v>
      </c>
      <c r="S36" s="42">
        <v>0.42</v>
      </c>
      <c r="T36" s="41">
        <f>Q36*S36</f>
        <v>2829.4307999999996</v>
      </c>
      <c r="U36" s="43" t="s">
        <v>85</v>
      </c>
      <c r="V36" s="30" t="s">
        <v>90</v>
      </c>
      <c r="W36" s="5">
        <v>45625</v>
      </c>
    </row>
    <row r="37" spans="1:23" s="5" customFormat="1" ht="15.75" x14ac:dyDescent="0.25">
      <c r="Q37" s="6"/>
      <c r="S37" s="12"/>
      <c r="T37" s="13"/>
    </row>
    <row r="38" spans="1:23" s="5" customFormat="1" ht="15.75" x14ac:dyDescent="0.25">
      <c r="Q38" s="6"/>
      <c r="S38" s="12"/>
      <c r="T38" s="13"/>
    </row>
    <row r="39" spans="1:23" s="5" customFormat="1" ht="15.75" x14ac:dyDescent="0.25">
      <c r="Q39" s="6"/>
      <c r="S39" s="12"/>
      <c r="T39" s="13"/>
    </row>
    <row r="40" spans="1:23" s="5" customFormat="1" ht="15.75" x14ac:dyDescent="0.25">
      <c r="Q40" s="6"/>
      <c r="S40" s="12"/>
      <c r="T40" s="13"/>
    </row>
    <row r="41" spans="1:23" s="5" customFormat="1" ht="15.75" x14ac:dyDescent="0.25">
      <c r="Q41" s="6"/>
      <c r="S41" s="12"/>
      <c r="T41" s="13"/>
    </row>
    <row r="42" spans="1:23" s="5" customFormat="1" ht="15.75" x14ac:dyDescent="0.25">
      <c r="Q42" s="6"/>
      <c r="S42" s="12"/>
      <c r="T42" s="13"/>
    </row>
    <row r="43" spans="1:23" s="5" customFormat="1" ht="15.75" x14ac:dyDescent="0.25">
      <c r="Q43" s="6"/>
      <c r="S43" s="12"/>
      <c r="T43" s="13"/>
    </row>
    <row r="44" spans="1:23" s="5" customFormat="1" ht="15.75" x14ac:dyDescent="0.25">
      <c r="Q44" s="6"/>
      <c r="S44" s="12"/>
      <c r="T44" s="13"/>
    </row>
    <row r="45" spans="1:23" s="5" customFormat="1" ht="15.75" x14ac:dyDescent="0.25">
      <c r="Q45" s="6"/>
      <c r="S45" s="12"/>
      <c r="T45" s="13"/>
    </row>
    <row r="46" spans="1:23" s="5" customFormat="1" ht="15.75" x14ac:dyDescent="0.25">
      <c r="Q46" s="6"/>
      <c r="S46" s="12"/>
      <c r="T46" s="13"/>
    </row>
    <row r="47" spans="1:23" s="5" customFormat="1" ht="15.75" x14ac:dyDescent="0.25">
      <c r="Q47" s="6"/>
      <c r="S47" s="12"/>
      <c r="T47" s="13"/>
    </row>
    <row r="48" spans="1:23" s="5" customFormat="1" ht="15.75" x14ac:dyDescent="0.25">
      <c r="Q48" s="6"/>
      <c r="S48" s="12"/>
      <c r="T48" s="13"/>
    </row>
    <row r="49" spans="17:21" s="5" customFormat="1" ht="15.75" x14ac:dyDescent="0.25">
      <c r="Q49" s="6"/>
      <c r="S49" s="12"/>
      <c r="T49" s="13"/>
    </row>
    <row r="50" spans="17:21" s="5" customFormat="1" ht="15.75" x14ac:dyDescent="0.25">
      <c r="Q50" s="6"/>
      <c r="S50" s="12"/>
      <c r="T50" s="13"/>
    </row>
    <row r="51" spans="17:21" s="5" customFormat="1" ht="15.75" x14ac:dyDescent="0.25">
      <c r="Q51" s="6"/>
      <c r="S51" s="12"/>
      <c r="T51" s="13"/>
    </row>
    <row r="52" spans="17:21" s="5" customFormat="1" ht="15.75" x14ac:dyDescent="0.25">
      <c r="Q52" s="6"/>
      <c r="S52" s="12"/>
      <c r="T52" s="13"/>
    </row>
    <row r="53" spans="17:21" s="5" customFormat="1" ht="15.75" x14ac:dyDescent="0.25">
      <c r="Q53" s="6"/>
      <c r="S53" s="12"/>
      <c r="T53" s="13"/>
    </row>
    <row r="54" spans="17:21" s="5" customFormat="1" ht="15.75" x14ac:dyDescent="0.25">
      <c r="Q54" s="6"/>
      <c r="S54" s="12"/>
      <c r="T54" s="13"/>
    </row>
    <row r="55" spans="17:21" s="5" customFormat="1" ht="15.75" x14ac:dyDescent="0.25">
      <c r="Q55" s="6"/>
      <c r="S55" s="12"/>
      <c r="T55" s="13"/>
    </row>
    <row r="56" spans="17:21" s="5" customFormat="1" ht="15.75" x14ac:dyDescent="0.25">
      <c r="Q56" s="6"/>
      <c r="S56" s="12"/>
      <c r="T56" s="13"/>
    </row>
    <row r="57" spans="17:21" s="5" customFormat="1" ht="15.75" x14ac:dyDescent="0.25">
      <c r="Q57" s="6"/>
      <c r="S57" s="12"/>
      <c r="T57" s="13"/>
    </row>
    <row r="58" spans="17:21" ht="15.75" x14ac:dyDescent="0.25">
      <c r="U58" s="5"/>
    </row>
  </sheetData>
  <mergeCells count="30">
    <mergeCell ref="A32:V32"/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  <mergeCell ref="M11:M13"/>
    <mergeCell ref="A28:V28"/>
    <mergeCell ref="C10:M10"/>
    <mergeCell ref="N12:N13"/>
    <mergeCell ref="K12:L12"/>
    <mergeCell ref="O12:O13"/>
    <mergeCell ref="V9:V13"/>
    <mergeCell ref="U9:U13"/>
    <mergeCell ref="T9:T13"/>
    <mergeCell ref="S9:S13"/>
    <mergeCell ref="R9:R13"/>
    <mergeCell ref="Q9:Q13"/>
    <mergeCell ref="P9:P13"/>
    <mergeCell ref="N10:O11"/>
    <mergeCell ref="A15:V15"/>
  </mergeCells>
  <pageMargins left="0.70866141732283472" right="0.70866141732283472" top="0.74803149606299213" bottom="0.74803149606299213" header="0.31496062992125984" footer="0.31496062992125984"/>
  <pageSetup paperSize="9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  2024</vt:lpstr>
      <vt:lpstr>'ноябрь 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Роза И. Генердукаева</cp:lastModifiedBy>
  <cp:lastPrinted>2024-12-09T13:11:57Z</cp:lastPrinted>
  <dcterms:created xsi:type="dcterms:W3CDTF">2024-05-31T12:46:35Z</dcterms:created>
  <dcterms:modified xsi:type="dcterms:W3CDTF">2024-12-10T11:38:57Z</dcterms:modified>
</cp:coreProperties>
</file>