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45\YRotdel\1  ОТЧЕТ раскрытие инфо по ТГ\ТГ 2024\03 март ТГ\"/>
    </mc:Choice>
  </mc:AlternateContent>
  <bookViews>
    <workbookView xWindow="0" yWindow="0" windowWidth="28800" windowHeight="12300"/>
  </bookViews>
  <sheets>
    <sheet name="январь 2024" sheetId="1" r:id="rId1"/>
  </sheets>
  <definedNames>
    <definedName name="_xlnm.Print_Area" localSheetId="0">'январь 2024'!$A$1:$Y$28</definedName>
  </definedNames>
  <calcPr calcId="162913"/>
</workbook>
</file>

<file path=xl/calcChain.xml><?xml version="1.0" encoding="utf-8"?>
<calcChain xmlns="http://schemas.openxmlformats.org/spreadsheetml/2006/main">
  <c r="T30" i="1" l="1"/>
  <c r="T31" i="1"/>
  <c r="T29" i="1"/>
  <c r="T28" i="1"/>
  <c r="T27" i="1"/>
  <c r="T26" i="1"/>
  <c r="T18" i="1"/>
  <c r="T17" i="1"/>
  <c r="T25" i="1"/>
  <c r="T24" i="1"/>
  <c r="T23" i="1"/>
  <c r="T22" i="1"/>
  <c r="T16" i="1" l="1"/>
</calcChain>
</file>

<file path=xl/sharedStrings.xml><?xml version="1.0" encoding="utf-8"?>
<sst xmlns="http://schemas.openxmlformats.org/spreadsheetml/2006/main" count="114" uniqueCount="82">
  <si>
    <t>Приложение № 10</t>
  </si>
  <si>
    <t xml:space="preserve">к приказу ФАС России </t>
  </si>
  <si>
    <t>от 8  декабря   2022   № 960/22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</si>
  <si>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</si>
  <si>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</si>
  <si>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</si>
  <si>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</si>
  <si>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</si>
  <si>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</si>
  <si>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</si>
  <si>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 xml:space="preserve">Цена за единицу товара, работ, услуг </t>
  </si>
  <si>
    <t>Единица измерения</t>
  </si>
  <si>
    <t>Количество (объем товаров, работ, услуг)</t>
  </si>
  <si>
    <t xml:space="preserve">Сумма закупки (товаров, работ, услуг) </t>
  </si>
  <si>
    <t>Поставщик (подрядная организация)</t>
  </si>
  <si>
    <t xml:space="preserve">Реквизиты документа            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</si>
  <si>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</si>
  <si>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</si>
  <si>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</si>
  <si>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</si>
  <si>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</si>
  <si>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</si>
  <si>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</si>
  <si>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</si>
  <si>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</si>
  <si>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</si>
  <si>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</si>
  <si>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</si>
  <si>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</si>
  <si>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</si>
  <si>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</si>
  <si>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</si>
  <si>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</si>
  <si>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</si>
  <si>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</si>
  <si>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</si>
  <si>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приобретение электроэнергии, вспомогательные материалы</t>
  </si>
  <si>
    <t>х</t>
  </si>
  <si>
    <t>усл.ед.</t>
  </si>
  <si>
    <t xml:space="preserve">Техническое обслуживание  и текущий ремонт , услуги производственного назначения, приобретение  горюче-смазочных материалов  </t>
  </si>
  <si>
    <r>
      <t xml:space="preserve">по трубопроводам АО "НОВО-УРЕНГОЙМЕЖРАЙГАЗ"  </t>
    </r>
    <r>
      <rPr>
        <b/>
        <i/>
        <u/>
        <sz val="22"/>
        <color theme="1"/>
        <rFont val="Calibri"/>
        <scheme val="minor"/>
      </rPr>
      <t>за  МАРТ  2024 г.</t>
    </r>
  </si>
  <si>
    <t xml:space="preserve">Транспортные услуги </t>
  </si>
  <si>
    <t>ООО "Деловые линии"</t>
  </si>
  <si>
    <t>ОМ00001552/2024 от 28.03.2024</t>
  </si>
  <si>
    <t>оказание услуг по аттестации персонала</t>
  </si>
  <si>
    <t>ООО "НАКС ЯМАЛ"</t>
  </si>
  <si>
    <t>оказание услуг по аттестациии технологий сварки</t>
  </si>
  <si>
    <t>ООО "Уренгой-Сваркон"</t>
  </si>
  <si>
    <t>013/СТК от 07.03.2024</t>
  </si>
  <si>
    <t>027/АЦ от 01.03.2024</t>
  </si>
  <si>
    <t xml:space="preserve">предоставление неисключительных прав использования базы данных </t>
  </si>
  <si>
    <t>ООО "Актион-пресс"</t>
  </si>
  <si>
    <t>501452773 от 12.03.2024</t>
  </si>
  <si>
    <t>ремонт и обслуживание компьютерной, офисной и бытовой техники</t>
  </si>
  <si>
    <t>ООО "ТКПФ "Бизнес Линии"</t>
  </si>
  <si>
    <t>04/03/2024 от 04.03.2024</t>
  </si>
  <si>
    <t>оказание услуг по метрологическому обслуживанию средств измерений</t>
  </si>
  <si>
    <t>ООО "Прогресс Автоматика"</t>
  </si>
  <si>
    <t>ПА78-2024 от 13.03.2024</t>
  </si>
  <si>
    <t>изготовление полиграфической и типографской продукции</t>
  </si>
  <si>
    <t>ИП Мись Е.А.</t>
  </si>
  <si>
    <t>02-2024 от 18.03.2024</t>
  </si>
  <si>
    <t>изготовление полиграфической и продукции</t>
  </si>
  <si>
    <t>ИП Нестерова О.В.</t>
  </si>
  <si>
    <t>01/2024 от 12.03.2024</t>
  </si>
  <si>
    <t>502365215 от 05.03.2024</t>
  </si>
  <si>
    <t>поставка трубной продукции</t>
  </si>
  <si>
    <t>ООО "Стройкомплектсервис"</t>
  </si>
  <si>
    <t>197/2024 от 19.03.2024</t>
  </si>
  <si>
    <t>сублицензионный договор</t>
  </si>
  <si>
    <t>ООО "Стройсмета"</t>
  </si>
  <si>
    <t>03202491 от 04.03.2024</t>
  </si>
  <si>
    <t>02202490 от 22.03.2024</t>
  </si>
  <si>
    <t>предоставление абонентского ящика</t>
  </si>
  <si>
    <t>ФГУП "Почта Росии"</t>
  </si>
  <si>
    <t>1668244 от 21.03.2024</t>
  </si>
  <si>
    <t>предоставление программы проверки контрагентов</t>
  </si>
  <si>
    <t>АО ПФ "СКБ Контур"</t>
  </si>
  <si>
    <t>К100373/24 от 26.03.2024</t>
  </si>
  <si>
    <t>услуги по настройке и сопровождению программы 1С</t>
  </si>
  <si>
    <t>ООО "Квадрум"</t>
  </si>
  <si>
    <t>25/2024 от 29.03.2024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</si>
</sst>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р_."/>
    <numFmt numFmtId="165" formatCode="_-* #,##0.00_р_._-;\-* #,##0.00_р_._-;_-* \-??_р_._-;_-@_-"/>
    <numFmt numFmtId="166" formatCode="_-* #,##0.00\ _₽_-;\-* #,##0.00\ _₽_-;_-* \-??\ _₽_-;_-@_-"/>
    <numFmt numFmtId="167" formatCode="0.00;\-0.00"/>
  </numFmts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b/>
      <i/>
      <sz val="22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sz val="11"/>
      <name val="Arial Cyr"/>
    </font>
    <font>
      <b/>
      <i/>
      <u/>
      <sz val="22"/>
      <color theme="1"/>
      <name val="Calibri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right" wrapText="1"/>
    </xf>
    <xf numFmtId="0" fontId="3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wrapText="1"/>
    </xf>
    <xf numFmtId="0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0" fontId="1" fillId="2" borderId="5" xfId="0" applyNumberFormat="1" applyFont="1" applyFill="1" applyBorder="1" applyAlignment="1">
      <alignment horizontal="left" wrapText="1"/>
    </xf>
    <xf numFmtId="0" fontId="1" fillId="2" borderId="17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 applyAlignment="1">
      <alignment horizontal="left" wrapText="1"/>
    </xf>
    <xf numFmtId="0" fontId="1" fillId="2" borderId="0" xfId="0" applyNumberFormat="1" applyFont="1" applyFill="1" applyAlignment="1">
      <alignment horizontal="left" wrapText="1"/>
    </xf>
    <xf numFmtId="0" fontId="0" fillId="2" borderId="18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14" fontId="5" fillId="2" borderId="7" xfId="0" applyNumberFormat="1" applyFont="1" applyFill="1" applyBorder="1" applyAlignment="1">
      <alignment horizontal="center" vertical="center"/>
    </xf>
    <xf numFmtId="14" fontId="0" fillId="2" borderId="7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9" fillId="3" borderId="19" xfId="0" applyNumberFormat="1" applyFont="1" applyFill="1" applyBorder="1" applyAlignment="1">
      <alignment horizontal="center" vertical="center" wrapText="1"/>
    </xf>
    <xf numFmtId="2" fontId="8" fillId="3" borderId="19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/>
    <xf numFmtId="0" fontId="8" fillId="3" borderId="0" xfId="0" applyNumberFormat="1" applyFont="1" applyFill="1" applyBorder="1" applyAlignment="1"/>
    <xf numFmtId="49" fontId="8" fillId="3" borderId="0" xfId="0" applyNumberFormat="1" applyFont="1" applyFill="1" applyAlignment="1"/>
    <xf numFmtId="165" fontId="8" fillId="3" borderId="0" xfId="0" applyNumberFormat="1" applyFont="1" applyFill="1" applyAlignment="1"/>
    <xf numFmtId="0" fontId="8" fillId="3" borderId="0" xfId="0" applyNumberFormat="1" applyFont="1" applyFill="1" applyAlignment="1">
      <alignment wrapText="1"/>
    </xf>
    <xf numFmtId="167" fontId="8" fillId="3" borderId="19" xfId="0" applyNumberFormat="1" applyFont="1" applyFill="1" applyBorder="1" applyAlignment="1">
      <alignment horizontal="center" vertical="center" wrapText="1"/>
    </xf>
    <xf numFmtId="166" fontId="9" fillId="3" borderId="19" xfId="0" applyNumberFormat="1" applyFont="1" applyFill="1" applyBorder="1" applyAlignment="1">
      <alignment vertical="center" wrapText="1"/>
    </xf>
    <xf numFmtId="164" fontId="8" fillId="3" borderId="19" xfId="0" applyNumberFormat="1" applyFont="1" applyFill="1" applyBorder="1" applyAlignment="1">
      <alignment horizontal="center" vertical="center" wrapText="1"/>
    </xf>
    <xf numFmtId="0" fontId="1" fillId="2" borderId="19" xfId="0" applyNumberFormat="1" applyFont="1" applyFill="1" applyBorder="1" applyAlignment="1">
      <alignment wrapText="1"/>
    </xf>
    <xf numFmtId="0" fontId="8" fillId="3" borderId="19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8" xfId="0" applyNumberFormat="1" applyFont="1" applyBorder="1" applyAlignment="1">
      <alignment vertical="center" wrapText="1"/>
    </xf>
    <xf numFmtId="0" fontId="3" fillId="0" borderId="12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166" fontId="9" fillId="3" borderId="19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wrapText="1"/>
    </xf>
    <xf numFmtId="14" fontId="8" fillId="0" borderId="19" xfId="0" applyNumberFormat="1" applyFont="1" applyBorder="1" applyAlignment="1">
      <alignment horizontal="center" vertical="center" wrapText="1"/>
    </xf>
    <xf numFmtId="14" fontId="8" fillId="3" borderId="19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Border="1"/>
    <xf numFmtId="0" fontId="7" fillId="3" borderId="12" xfId="0" applyNumberFormat="1" applyFont="1" applyFill="1" applyBorder="1" applyAlignment="1">
      <alignment horizontal="center"/>
    </xf>
    <xf numFmtId="0" fontId="9" fillId="3" borderId="19" xfId="0" applyNumberFormat="1" applyFont="1" applyFill="1" applyBorder="1" applyAlignment="1">
      <alignment horizontal="center" vertical="center"/>
    </xf>
    <xf numFmtId="3" fontId="9" fillId="3" borderId="19" xfId="0" applyNumberFormat="1" applyFont="1" applyFill="1" applyBorder="1" applyAlignment="1">
      <alignment horizontal="center" vertical="center"/>
    </xf>
    <xf numFmtId="14" fontId="9" fillId="3" borderId="19" xfId="0" applyNumberFormat="1" applyFont="1" applyFill="1" applyBorder="1" applyAlignment="1">
      <alignment horizontal="center" vertical="center"/>
    </xf>
    <xf numFmtId="0" fontId="9" fillId="3" borderId="19" xfId="0" applyNumberFormat="1" applyFont="1" applyFill="1" applyBorder="1" applyAlignment="1">
      <alignment horizontal="center" wrapText="1"/>
    </xf>
    <xf numFmtId="0" fontId="8" fillId="3" borderId="0" xfId="0" applyFont="1" applyFill="1" applyBorder="1"/>
    <xf numFmtId="14" fontId="9" fillId="3" borderId="0" xfId="0" applyNumberFormat="1" applyFont="1" applyFill="1" applyBorder="1" applyAlignment="1">
      <alignment horizontal="center" vertical="center"/>
    </xf>
    <xf numFmtId="0" fontId="9" fillId="3" borderId="12" xfId="0" applyNumberFormat="1" applyFont="1" applyFill="1" applyBorder="1" applyAlignment="1">
      <alignment horizontal="center"/>
    </xf>
    <xf numFmtId="14" fontId="9" fillId="3" borderId="20" xfId="0" applyNumberFormat="1" applyFont="1" applyFill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2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2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tabSelected="1" topLeftCell="A25" zoomScale="70" zoomScaleNormal="70" workbookViewId="0">
      <selection activeCell="Q24" sqref="Q24"/>
    </sheetView>
  </sheetViews>
  <sheetFormatPr defaultColWidth="9.140625" defaultRowHeight="15" x14ac:dyDescent="0.25"/>
  <cols>
    <col min="1" max="1" width="9.85546875" style="1" customWidth="1"/>
    <col min="2" max="2" width="20.5703125" style="1" customWidth="1"/>
    <col min="3" max="3" width="10" style="1" customWidth="1"/>
    <col min="4" max="4" width="13.140625" style="1" customWidth="1"/>
    <col min="5" max="5" width="11" style="1" customWidth="1"/>
    <col min="6" max="6" width="12" style="1" customWidth="1"/>
    <col min="7" max="7" width="13.28515625" style="1" customWidth="1"/>
    <col min="8" max="8" width="10" style="1" customWidth="1"/>
    <col min="9" max="9" width="13.85546875" style="1" customWidth="1"/>
    <col min="10" max="10" width="10.85546875" style="1" customWidth="1"/>
    <col min="11" max="11" width="15.28515625" style="1" customWidth="1"/>
    <col min="12" max="12" width="14.140625" style="1" customWidth="1"/>
    <col min="13" max="13" width="16.140625" style="1" customWidth="1"/>
    <col min="14" max="14" width="16.42578125" style="1" customWidth="1"/>
    <col min="15" max="15" width="10.28515625" style="1" customWidth="1"/>
    <col min="16" max="16" width="43.28515625" style="1" customWidth="1"/>
    <col min="17" max="17" width="17.7109375" style="2" customWidth="1"/>
    <col min="18" max="18" width="11.7109375" style="1" customWidth="1"/>
    <col min="19" max="19" width="13" style="3" customWidth="1"/>
    <col min="20" max="20" width="18.7109375" style="4" customWidth="1"/>
    <col min="21" max="21" width="36.28515625" style="1" customWidth="1"/>
    <col min="22" max="22" width="35.42578125" style="1" customWidth="1"/>
    <col min="23" max="25" width="9.140625" style="1" hidden="1" customWidth="1"/>
    <col min="26" max="26" width="20" style="1" customWidth="1"/>
    <col min="27" max="27" width="9.140625" style="1" customWidth="1"/>
    <col min="28" max="16384" width="9.140625" style="1"/>
  </cols>
  <sheetData>
    <row r="1" spans="1:25" x14ac:dyDescent="0.25">
      <c r="R1" s="49" t="s">
        <v>0</v>
      </c>
      <c r="S1" s="49"/>
      <c r="T1" s="49"/>
      <c r="U1" s="49"/>
      <c r="V1" s="49"/>
    </row>
    <row r="2" spans="1:25" x14ac:dyDescent="0.25">
      <c r="R2" s="49" t="s">
        <v>1</v>
      </c>
      <c r="S2" s="49"/>
      <c r="T2" s="49"/>
      <c r="U2" s="49"/>
      <c r="V2" s="49"/>
    </row>
    <row r="3" spans="1:25" x14ac:dyDescent="0.25">
      <c r="R3" s="49" t="s">
        <v>2</v>
      </c>
      <c r="S3" s="49"/>
      <c r="T3" s="49"/>
      <c r="U3" s="49"/>
      <c r="V3" s="49"/>
    </row>
    <row r="4" spans="1:25" x14ac:dyDescent="0.25">
      <c r="R4" s="5"/>
      <c r="S4" s="5"/>
      <c r="T4" s="5"/>
      <c r="U4" s="5"/>
      <c r="V4" s="5"/>
    </row>
    <row r="5" spans="1:25" ht="28.5" x14ac:dyDescent="0.45">
      <c r="G5" s="50" t="s">
        <v>3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"/>
    </row>
    <row r="6" spans="1:25" ht="28.5" x14ac:dyDescent="0.45">
      <c r="G6" s="50" t="s">
        <v>4</v>
      </c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"/>
    </row>
    <row r="7" spans="1:25" ht="28.5" x14ac:dyDescent="0.45">
      <c r="G7" s="50" t="s">
        <v>5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"/>
    </row>
    <row r="8" spans="1:25" ht="48.75" customHeight="1" x14ac:dyDescent="0.25">
      <c r="G8" s="51" t="s">
        <v>40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3"/>
      <c r="V8" s="5"/>
    </row>
    <row r="9" spans="1:25" ht="30" customHeight="1" x14ac:dyDescent="0.25">
      <c r="A9" s="31" t="s">
        <v>6</v>
      </c>
      <c r="B9" s="31" t="s">
        <v>7</v>
      </c>
      <c r="C9" s="54" t="s">
        <v>8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43" t="s">
        <v>9</v>
      </c>
      <c r="Q9" s="57" t="s">
        <v>10</v>
      </c>
      <c r="R9" s="40" t="s">
        <v>11</v>
      </c>
      <c r="S9" s="37" t="s">
        <v>12</v>
      </c>
      <c r="T9" s="34" t="s">
        <v>13</v>
      </c>
      <c r="U9" s="31" t="s">
        <v>14</v>
      </c>
      <c r="V9" s="31" t="s">
        <v>15</v>
      </c>
    </row>
    <row r="10" spans="1:25" ht="15" customHeight="1" x14ac:dyDescent="0.25">
      <c r="A10" s="32"/>
      <c r="B10" s="32"/>
      <c r="C10" s="43" t="s">
        <v>16</v>
      </c>
      <c r="D10" s="47"/>
      <c r="E10" s="47"/>
      <c r="F10" s="47"/>
      <c r="G10" s="47"/>
      <c r="H10" s="47"/>
      <c r="I10" s="47"/>
      <c r="J10" s="47"/>
      <c r="K10" s="47"/>
      <c r="L10" s="47"/>
      <c r="M10" s="48"/>
      <c r="N10" s="43" t="s">
        <v>17</v>
      </c>
      <c r="O10" s="44"/>
      <c r="P10" s="32"/>
      <c r="Q10" s="58"/>
      <c r="R10" s="41"/>
      <c r="S10" s="38"/>
      <c r="T10" s="35"/>
      <c r="U10" s="32"/>
      <c r="V10" s="32"/>
    </row>
    <row r="11" spans="1:25" ht="15" customHeight="1" x14ac:dyDescent="0.25">
      <c r="A11" s="32"/>
      <c r="B11" s="32"/>
      <c r="C11" s="43" t="s">
        <v>18</v>
      </c>
      <c r="D11" s="47"/>
      <c r="E11" s="47"/>
      <c r="F11" s="47"/>
      <c r="G11" s="47"/>
      <c r="H11" s="47"/>
      <c r="I11" s="47"/>
      <c r="J11" s="47"/>
      <c r="K11" s="47"/>
      <c r="L11" s="48"/>
      <c r="M11" s="31" t="s">
        <v>19</v>
      </c>
      <c r="N11" s="45"/>
      <c r="O11" s="46"/>
      <c r="P11" s="32"/>
      <c r="Q11" s="58"/>
      <c r="R11" s="41"/>
      <c r="S11" s="38"/>
      <c r="T11" s="35"/>
      <c r="U11" s="32"/>
      <c r="V11" s="32"/>
    </row>
    <row r="12" spans="1:25" ht="32.25" customHeight="1" x14ac:dyDescent="0.25">
      <c r="A12" s="32"/>
      <c r="B12" s="32"/>
      <c r="C12" s="43" t="s">
        <v>20</v>
      </c>
      <c r="D12" s="47"/>
      <c r="E12" s="48"/>
      <c r="F12" s="43" t="s">
        <v>21</v>
      </c>
      <c r="G12" s="47"/>
      <c r="H12" s="48"/>
      <c r="I12" s="43" t="s">
        <v>22</v>
      </c>
      <c r="J12" s="48"/>
      <c r="K12" s="43" t="s">
        <v>23</v>
      </c>
      <c r="L12" s="48"/>
      <c r="M12" s="32"/>
      <c r="N12" s="31" t="s">
        <v>24</v>
      </c>
      <c r="O12" s="31" t="s">
        <v>25</v>
      </c>
      <c r="P12" s="32"/>
      <c r="Q12" s="58"/>
      <c r="R12" s="41"/>
      <c r="S12" s="38"/>
      <c r="T12" s="35"/>
      <c r="U12" s="32"/>
      <c r="V12" s="32"/>
    </row>
    <row r="13" spans="1:25" ht="108" customHeight="1" x14ac:dyDescent="0.25">
      <c r="A13" s="33"/>
      <c r="B13" s="33"/>
      <c r="C13" s="6" t="s">
        <v>26</v>
      </c>
      <c r="D13" s="6" t="s">
        <v>27</v>
      </c>
      <c r="E13" s="6" t="s">
        <v>28</v>
      </c>
      <c r="F13" s="6" t="s">
        <v>29</v>
      </c>
      <c r="G13" s="6" t="s">
        <v>30</v>
      </c>
      <c r="H13" s="6" t="s">
        <v>31</v>
      </c>
      <c r="I13" s="6" t="s">
        <v>32</v>
      </c>
      <c r="J13" s="6" t="s">
        <v>33</v>
      </c>
      <c r="K13" s="6" t="s">
        <v>34</v>
      </c>
      <c r="L13" s="6" t="s">
        <v>35</v>
      </c>
      <c r="M13" s="33"/>
      <c r="N13" s="33"/>
      <c r="O13" s="33"/>
      <c r="P13" s="60"/>
      <c r="Q13" s="59"/>
      <c r="R13" s="42"/>
      <c r="S13" s="39"/>
      <c r="T13" s="36"/>
      <c r="U13" s="33"/>
      <c r="V13" s="33"/>
    </row>
    <row r="14" spans="1:25" s="7" customFormat="1" x14ac:dyDescent="0.25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8">
        <v>11</v>
      </c>
      <c r="L14" s="8">
        <v>12</v>
      </c>
      <c r="M14" s="8">
        <v>13</v>
      </c>
      <c r="N14" s="8">
        <v>14</v>
      </c>
      <c r="O14" s="8">
        <v>15</v>
      </c>
      <c r="P14" s="8">
        <v>16</v>
      </c>
      <c r="Q14" s="8">
        <v>17</v>
      </c>
      <c r="R14" s="8">
        <v>18</v>
      </c>
      <c r="S14" s="9">
        <v>19</v>
      </c>
      <c r="T14" s="9">
        <v>20</v>
      </c>
      <c r="U14" s="8">
        <v>21</v>
      </c>
      <c r="V14" s="8">
        <v>22</v>
      </c>
    </row>
    <row r="15" spans="1:25" s="7" customFormat="1" ht="33" customHeight="1" x14ac:dyDescent="0.25">
      <c r="A15" s="61" t="s">
        <v>36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3"/>
    </row>
    <row r="16" spans="1:25" s="7" customFormat="1" ht="48.75" customHeight="1" x14ac:dyDescent="0.25">
      <c r="A16" s="30">
        <v>1</v>
      </c>
      <c r="B16" s="66">
        <v>45379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 t="s">
        <v>37</v>
      </c>
      <c r="O16" s="30">
        <v>0</v>
      </c>
      <c r="P16" s="70" t="s">
        <v>41</v>
      </c>
      <c r="Q16" s="20">
        <v>560</v>
      </c>
      <c r="R16" s="30" t="s">
        <v>38</v>
      </c>
      <c r="S16" s="27">
        <v>0.42</v>
      </c>
      <c r="T16" s="20">
        <f t="shared" ref="T16:T17" si="0">Q16*S16</f>
        <v>235.2</v>
      </c>
      <c r="U16" s="70" t="s">
        <v>42</v>
      </c>
      <c r="V16" s="71" t="s">
        <v>43</v>
      </c>
      <c r="W16" s="16">
        <v>45303</v>
      </c>
      <c r="X16" s="10"/>
      <c r="Y16" s="11"/>
    </row>
    <row r="17" spans="1:25" s="7" customFormat="1" ht="46.5" customHeight="1" x14ac:dyDescent="0.25">
      <c r="A17" s="30">
        <v>2</v>
      </c>
      <c r="B17" s="72">
        <v>45369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 t="s">
        <v>37</v>
      </c>
      <c r="O17" s="30">
        <v>0</v>
      </c>
      <c r="P17" s="73" t="s">
        <v>59</v>
      </c>
      <c r="Q17" s="30">
        <v>99.9</v>
      </c>
      <c r="R17" s="30" t="s">
        <v>38</v>
      </c>
      <c r="S17" s="30">
        <v>0.42</v>
      </c>
      <c r="T17" s="20">
        <f t="shared" si="0"/>
        <v>41.957999999999998</v>
      </c>
      <c r="U17" s="19" t="s">
        <v>60</v>
      </c>
      <c r="V17" s="70" t="s">
        <v>61</v>
      </c>
      <c r="W17" s="16">
        <v>45300</v>
      </c>
      <c r="X17" s="10"/>
      <c r="Y17" s="10"/>
    </row>
    <row r="18" spans="1:25" s="7" customFormat="1" ht="46.5" customHeight="1" x14ac:dyDescent="0.25">
      <c r="A18" s="30">
        <v>3</v>
      </c>
      <c r="B18" s="72">
        <v>45363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 t="s">
        <v>37</v>
      </c>
      <c r="O18" s="30">
        <v>0</v>
      </c>
      <c r="P18" s="73" t="s">
        <v>62</v>
      </c>
      <c r="Q18" s="30">
        <v>99</v>
      </c>
      <c r="R18" s="30" t="s">
        <v>38</v>
      </c>
      <c r="S18" s="30">
        <v>0.42</v>
      </c>
      <c r="T18" s="20">
        <f t="shared" ref="T18" si="1">Q18*S18</f>
        <v>41.58</v>
      </c>
      <c r="U18" s="70" t="s">
        <v>63</v>
      </c>
      <c r="V18" s="19" t="s">
        <v>64</v>
      </c>
      <c r="W18" s="16">
        <v>45279</v>
      </c>
      <c r="X18" s="12"/>
      <c r="Y18" s="13"/>
    </row>
    <row r="19" spans="1:25" ht="63" customHeight="1" x14ac:dyDescent="0.25">
      <c r="A19" s="30">
        <v>4</v>
      </c>
      <c r="B19" s="72">
        <v>45370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 t="s">
        <v>37</v>
      </c>
      <c r="O19" s="30">
        <v>0</v>
      </c>
      <c r="P19" s="73" t="s">
        <v>66</v>
      </c>
      <c r="Q19" s="20">
        <v>18500</v>
      </c>
      <c r="R19" s="30" t="s">
        <v>38</v>
      </c>
      <c r="S19" s="30">
        <v>1</v>
      </c>
      <c r="T19" s="20">
        <v>18500</v>
      </c>
      <c r="U19" s="19" t="s">
        <v>67</v>
      </c>
      <c r="V19" s="19" t="s">
        <v>68</v>
      </c>
      <c r="W19" s="16">
        <v>45302</v>
      </c>
      <c r="X19" s="14">
        <v>45253</v>
      </c>
      <c r="Y19" s="15"/>
    </row>
    <row r="20" spans="1:25" ht="23.25" customHeight="1" x14ac:dyDescent="0.25">
      <c r="A20" s="74"/>
      <c r="B20" s="75"/>
      <c r="C20" s="68"/>
      <c r="D20" s="68"/>
      <c r="E20" s="68"/>
      <c r="F20" s="21"/>
      <c r="G20" s="21"/>
      <c r="H20" s="21"/>
      <c r="I20" s="21"/>
      <c r="J20" s="22"/>
      <c r="K20" s="22"/>
      <c r="L20" s="69" t="s">
        <v>39</v>
      </c>
      <c r="M20" s="22"/>
      <c r="N20" s="22"/>
      <c r="O20" s="22"/>
      <c r="P20" s="22"/>
      <c r="Q20" s="22"/>
      <c r="R20" s="22"/>
      <c r="S20" s="23"/>
      <c r="T20" s="24"/>
      <c r="U20" s="76"/>
      <c r="V20" s="25"/>
    </row>
    <row r="21" spans="1:25" ht="87.75" customHeight="1" x14ac:dyDescent="0.25">
      <c r="A21" s="30">
        <v>5</v>
      </c>
      <c r="B21" s="77">
        <v>45352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 t="s">
        <v>37</v>
      </c>
      <c r="O21" s="30">
        <v>0</v>
      </c>
      <c r="P21" s="19" t="s">
        <v>44</v>
      </c>
      <c r="Q21" s="26">
        <v>76.072000000000003</v>
      </c>
      <c r="R21" s="30" t="s">
        <v>38</v>
      </c>
      <c r="S21" s="27">
        <v>1</v>
      </c>
      <c r="T21" s="20">
        <v>76.069999999999993</v>
      </c>
      <c r="U21" s="19" t="s">
        <v>45</v>
      </c>
      <c r="V21" s="19" t="s">
        <v>49</v>
      </c>
      <c r="W21" s="17"/>
      <c r="X21" s="15"/>
      <c r="Y21" s="15"/>
    </row>
    <row r="22" spans="1:25" ht="31.5" x14ac:dyDescent="0.25">
      <c r="A22" s="30">
        <v>6</v>
      </c>
      <c r="B22" s="72">
        <v>45358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 t="s">
        <v>37</v>
      </c>
      <c r="O22" s="30">
        <v>0</v>
      </c>
      <c r="P22" s="19" t="s">
        <v>46</v>
      </c>
      <c r="Q22" s="26">
        <v>236.27099999999999</v>
      </c>
      <c r="R22" s="30" t="s">
        <v>38</v>
      </c>
      <c r="S22" s="27">
        <v>0.42</v>
      </c>
      <c r="T22" s="20">
        <f t="shared" ref="T22:T25" si="2">Q22*S22</f>
        <v>99.233819999999994</v>
      </c>
      <c r="U22" s="70" t="s">
        <v>47</v>
      </c>
      <c r="V22" s="70" t="s">
        <v>48</v>
      </c>
      <c r="W22" s="17"/>
      <c r="X22" s="15"/>
      <c r="Y22" s="15"/>
    </row>
    <row r="23" spans="1:25" ht="79.5" customHeight="1" x14ac:dyDescent="0.25">
      <c r="A23" s="30">
        <v>7</v>
      </c>
      <c r="B23" s="72">
        <v>45363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 t="s">
        <v>37</v>
      </c>
      <c r="O23" s="30">
        <v>0</v>
      </c>
      <c r="P23" s="19" t="s">
        <v>50</v>
      </c>
      <c r="Q23" s="30">
        <v>106.92</v>
      </c>
      <c r="R23" s="30" t="s">
        <v>38</v>
      </c>
      <c r="S23" s="64">
        <v>0.42</v>
      </c>
      <c r="T23" s="20">
        <f t="shared" si="2"/>
        <v>44.906399999999998</v>
      </c>
      <c r="U23" s="19" t="s">
        <v>51</v>
      </c>
      <c r="V23" s="70" t="s">
        <v>52</v>
      </c>
      <c r="W23" s="17"/>
      <c r="X23" s="15"/>
      <c r="Y23" s="15"/>
    </row>
    <row r="24" spans="1:25" ht="46.5" customHeight="1" x14ac:dyDescent="0.25">
      <c r="A24" s="30">
        <v>8</v>
      </c>
      <c r="B24" s="72">
        <v>45355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 t="s">
        <v>37</v>
      </c>
      <c r="O24" s="30">
        <v>0</v>
      </c>
      <c r="P24" s="19" t="s">
        <v>53</v>
      </c>
      <c r="Q24" s="28">
        <v>99</v>
      </c>
      <c r="R24" s="30" t="s">
        <v>38</v>
      </c>
      <c r="S24" s="64">
        <v>0.42</v>
      </c>
      <c r="T24" s="20">
        <f t="shared" si="2"/>
        <v>41.58</v>
      </c>
      <c r="U24" s="70" t="s">
        <v>54</v>
      </c>
      <c r="V24" s="70" t="s">
        <v>55</v>
      </c>
      <c r="W24" s="17"/>
      <c r="X24" s="15"/>
      <c r="Y24" s="15"/>
    </row>
    <row r="25" spans="1:25" ht="39.75" customHeight="1" x14ac:dyDescent="0.25">
      <c r="A25" s="30">
        <v>9</v>
      </c>
      <c r="B25" s="66">
        <v>45364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 t="s">
        <v>37</v>
      </c>
      <c r="O25" s="30">
        <v>0</v>
      </c>
      <c r="P25" s="19" t="s">
        <v>56</v>
      </c>
      <c r="Q25" s="28">
        <v>264.161</v>
      </c>
      <c r="R25" s="30" t="s">
        <v>38</v>
      </c>
      <c r="S25" s="64">
        <v>1</v>
      </c>
      <c r="T25" s="20">
        <f t="shared" si="2"/>
        <v>264.161</v>
      </c>
      <c r="U25" s="70" t="s">
        <v>57</v>
      </c>
      <c r="V25" s="19" t="s">
        <v>58</v>
      </c>
      <c r="W25" s="15"/>
      <c r="X25" s="15"/>
      <c r="Y25" s="15"/>
    </row>
    <row r="26" spans="1:25" ht="31.5" x14ac:dyDescent="0.25">
      <c r="A26" s="30">
        <v>10</v>
      </c>
      <c r="B26" s="67">
        <v>45356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 t="s">
        <v>37</v>
      </c>
      <c r="O26" s="30">
        <v>0</v>
      </c>
      <c r="P26" s="19" t="s">
        <v>50</v>
      </c>
      <c r="Q26" s="30">
        <v>96.46</v>
      </c>
      <c r="R26" s="30" t="s">
        <v>38</v>
      </c>
      <c r="S26" s="64">
        <v>0.42</v>
      </c>
      <c r="T26" s="20">
        <f t="shared" ref="T26:T31" si="3">Q26*S26</f>
        <v>40.513199999999998</v>
      </c>
      <c r="U26" s="19" t="s">
        <v>51</v>
      </c>
      <c r="V26" s="70" t="s">
        <v>65</v>
      </c>
      <c r="W26" s="15"/>
      <c r="X26" s="15"/>
      <c r="Y26" s="15"/>
    </row>
    <row r="27" spans="1:25" ht="15.75" x14ac:dyDescent="0.25">
      <c r="A27" s="30">
        <v>11</v>
      </c>
      <c r="B27" s="72">
        <v>45355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 t="s">
        <v>37</v>
      </c>
      <c r="O27" s="30">
        <v>0</v>
      </c>
      <c r="P27" s="19" t="s">
        <v>69</v>
      </c>
      <c r="Q27" s="28">
        <v>89.3</v>
      </c>
      <c r="R27" s="30" t="s">
        <v>38</v>
      </c>
      <c r="S27" s="64">
        <v>0.42</v>
      </c>
      <c r="T27" s="20">
        <f t="shared" si="3"/>
        <v>37.506</v>
      </c>
      <c r="U27" s="70" t="s">
        <v>70</v>
      </c>
      <c r="V27" s="19" t="s">
        <v>71</v>
      </c>
      <c r="W27" s="65"/>
      <c r="X27" s="29"/>
      <c r="Y27" s="15"/>
    </row>
    <row r="28" spans="1:25" ht="15.75" x14ac:dyDescent="0.25">
      <c r="A28" s="30">
        <v>12</v>
      </c>
      <c r="B28" s="72">
        <v>45373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 t="s">
        <v>37</v>
      </c>
      <c r="O28" s="30">
        <v>0</v>
      </c>
      <c r="P28" s="19" t="s">
        <v>69</v>
      </c>
      <c r="Q28" s="28">
        <v>71.8</v>
      </c>
      <c r="R28" s="30" t="s">
        <v>38</v>
      </c>
      <c r="S28" s="64">
        <v>0.42</v>
      </c>
      <c r="T28" s="28">
        <f t="shared" si="3"/>
        <v>30.155999999999999</v>
      </c>
      <c r="U28" s="70" t="s">
        <v>70</v>
      </c>
      <c r="V28" s="19" t="s">
        <v>72</v>
      </c>
      <c r="W28" s="65"/>
      <c r="X28" s="29"/>
      <c r="Y28" s="15"/>
    </row>
    <row r="29" spans="1:25" ht="15.75" x14ac:dyDescent="0.25">
      <c r="A29" s="18">
        <v>13</v>
      </c>
      <c r="B29" s="66">
        <v>45372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 t="s">
        <v>37</v>
      </c>
      <c r="O29" s="30">
        <v>0</v>
      </c>
      <c r="P29" s="18" t="s">
        <v>73</v>
      </c>
      <c r="Q29" s="78">
        <v>6.6429999999999998</v>
      </c>
      <c r="R29" s="30" t="s">
        <v>38</v>
      </c>
      <c r="S29" s="64">
        <v>0.42</v>
      </c>
      <c r="T29" s="28">
        <f t="shared" si="3"/>
        <v>2.79006</v>
      </c>
      <c r="U29" s="18" t="s">
        <v>74</v>
      </c>
      <c r="V29" s="18" t="s">
        <v>75</v>
      </c>
    </row>
    <row r="30" spans="1:25" ht="31.5" x14ac:dyDescent="0.25">
      <c r="A30" s="18">
        <v>14</v>
      </c>
      <c r="B30" s="66">
        <v>45377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 t="s">
        <v>37</v>
      </c>
      <c r="O30" s="30">
        <v>0</v>
      </c>
      <c r="P30" s="18" t="s">
        <v>76</v>
      </c>
      <c r="Q30" s="78">
        <v>28</v>
      </c>
      <c r="R30" s="30" t="s">
        <v>38</v>
      </c>
      <c r="S30" s="64">
        <v>0.42</v>
      </c>
      <c r="T30" s="28">
        <f t="shared" si="3"/>
        <v>11.76</v>
      </c>
      <c r="U30" s="18" t="s">
        <v>77</v>
      </c>
      <c r="V30" s="18" t="s">
        <v>78</v>
      </c>
    </row>
    <row r="31" spans="1:25" ht="31.5" x14ac:dyDescent="0.25">
      <c r="A31" s="18">
        <v>15</v>
      </c>
      <c r="B31" s="66">
        <v>45380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 t="s">
        <v>37</v>
      </c>
      <c r="O31" s="30">
        <v>0</v>
      </c>
      <c r="P31" s="18" t="s">
        <v>79</v>
      </c>
      <c r="Q31" s="78">
        <v>236</v>
      </c>
      <c r="R31" s="30" t="s">
        <v>38</v>
      </c>
      <c r="S31" s="64">
        <v>0.42</v>
      </c>
      <c r="T31" s="28">
        <f t="shared" si="3"/>
        <v>99.11999999999999</v>
      </c>
      <c r="U31" s="18" t="s">
        <v>80</v>
      </c>
      <c r="V31" s="18" t="s">
        <v>81</v>
      </c>
    </row>
  </sheetData>
  <mergeCells count="28">
    <mergeCell ref="A15:V15"/>
    <mergeCell ref="R1:V1"/>
    <mergeCell ref="R2:V2"/>
    <mergeCell ref="R3:V3"/>
    <mergeCell ref="G5:U5"/>
    <mergeCell ref="A9:A13"/>
    <mergeCell ref="B9:B13"/>
    <mergeCell ref="C11:L11"/>
    <mergeCell ref="C12:E12"/>
    <mergeCell ref="F12:H12"/>
    <mergeCell ref="I12:J12"/>
    <mergeCell ref="G6:U6"/>
    <mergeCell ref="G7:U7"/>
    <mergeCell ref="G8:U8"/>
    <mergeCell ref="C9:O9"/>
    <mergeCell ref="Q9:Q13"/>
    <mergeCell ref="P9:P13"/>
    <mergeCell ref="N10:O11"/>
    <mergeCell ref="M11:M13"/>
    <mergeCell ref="C10:M10"/>
    <mergeCell ref="N12:N13"/>
    <mergeCell ref="K12:L12"/>
    <mergeCell ref="O12:O13"/>
    <mergeCell ref="V9:V13"/>
    <mergeCell ref="U9:U13"/>
    <mergeCell ref="T9:T13"/>
    <mergeCell ref="S9:S13"/>
    <mergeCell ref="R9:R13"/>
  </mergeCells>
  <pageMargins left="0.70000004768371604" right="0.70000004768371604" top="0.75" bottom="0.75" header="0.30000001192092901" footer="0.30000001192092901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2024</vt:lpstr>
      <vt:lpstr>'январь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Екатерина В. Шайхетдинова</cp:lastModifiedBy>
  <cp:lastPrinted>2024-03-06T04:12:23Z</cp:lastPrinted>
  <dcterms:modified xsi:type="dcterms:W3CDTF">2024-04-05T10:58:07Z</dcterms:modified>
</cp:coreProperties>
</file>