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Р 2023\7. июль  ТР\"/>
    </mc:Choice>
  </mc:AlternateContent>
  <bookViews>
    <workbookView xWindow="0" yWindow="0" windowWidth="21600" windowHeight="9600"/>
  </bookViews>
  <sheets>
    <sheet name="...." sheetId="1" r:id="rId1"/>
  </sheets>
  <definedNames>
    <definedName name="_xlnm.Print_Area" localSheetId="0">'....'!$A$1:$AC$35</definedName>
  </definedNames>
  <calcPr calcId="162913"/>
</workbook>
</file>

<file path=xl/calcChain.xml><?xml version="1.0" encoding="utf-8"?>
<calcChain xmlns="http://schemas.openxmlformats.org/spreadsheetml/2006/main">
  <c r="T26" i="1" l="1"/>
  <c r="T27" i="1"/>
  <c r="T23" i="1"/>
  <c r="T22" i="1"/>
  <c r="T21" i="1"/>
  <c r="T20" i="1"/>
  <c r="T19" i="1"/>
  <c r="T17" i="1"/>
  <c r="T29" i="1" l="1"/>
  <c r="T25" i="1"/>
  <c r="T24" i="1"/>
  <c r="T16" i="1" l="1"/>
</calcChain>
</file>

<file path=xl/sharedStrings.xml><?xml version="1.0" encoding="utf-8"?>
<sst xmlns="http://schemas.openxmlformats.org/spreadsheetml/2006/main" count="91" uniqueCount="73">
  <si>
    <t>Приложение № 10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</si>
  <si>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</si>
  <si>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</si>
  <si>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</si>
  <si>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</si>
  <si>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</si>
  <si>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</si>
  <si>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</si>
  <si>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</si>
  <si>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</si>
  <si>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</si>
  <si>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</si>
  <si>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</si>
  <si>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</si>
  <si>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</si>
  <si>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 xml:space="preserve">Реквизиты документа            (№ и дата)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</si>
  <si>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</si>
  <si>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</si>
  <si>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</si>
  <si>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</si>
  <si>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</si>
  <si>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</si>
  <si>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</si>
  <si>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</si>
  <si>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</si>
  <si>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</si>
  <si>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</si>
  <si>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</si>
  <si>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</si>
  <si>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</si>
  <si>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</si>
  <si>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</si>
  <si>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</si>
  <si>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</si>
  <si>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</si>
  <si>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</si>
  <si>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Техническое обслуживание и текущий ремонт</t>
  </si>
  <si>
    <t>усл.ед.</t>
  </si>
  <si>
    <t xml:space="preserve">шт. </t>
  </si>
  <si>
    <t xml:space="preserve">    Услуги производственного значения</t>
  </si>
  <si>
    <t>Вспомогательные материалы</t>
  </si>
  <si>
    <t>ПФ СКБ Контрур</t>
  </si>
  <si>
    <t xml:space="preserve">ООО РА СИГМА </t>
  </si>
  <si>
    <t xml:space="preserve">ООО Служба финансовых  решений </t>
  </si>
  <si>
    <t>ООО Кактус-Трейд</t>
  </si>
  <si>
    <t>АО НАКС-ЯМАЛ</t>
  </si>
  <si>
    <t>ООО 12 БИТ</t>
  </si>
  <si>
    <t>23931716340 от 29.04.2023</t>
  </si>
  <si>
    <t>РАЦБ-001002 от 04.07.2023</t>
  </si>
  <si>
    <t xml:space="preserve"> 17  от 06.06.2023</t>
  </si>
  <si>
    <t>060723/01 от 10.07.2023</t>
  </si>
  <si>
    <t>066/АЦ от 18.07.2023</t>
  </si>
  <si>
    <t>1635/3  от 19.07.2023</t>
  </si>
  <si>
    <t xml:space="preserve">аттестация сварщиков </t>
  </si>
  <si>
    <t xml:space="preserve">услуги передачи данных по средствам беспроводного канала связи ГНС </t>
  </si>
  <si>
    <t xml:space="preserve">сопровождение  контур  Экстерн </t>
  </si>
  <si>
    <t>размещение бегущей строги</t>
  </si>
  <si>
    <t>Аудит годовой бухгалтерской (финансовой) отчетности  за 2023</t>
  </si>
  <si>
    <t xml:space="preserve">Струнный картридж  Сасtus               CS-3ED67A(HP712) голубой для  HP (29мл) </t>
  </si>
  <si>
    <t xml:space="preserve">Струнный картридж  Сасtus               CS-3ED71A(HP712) голубой для  HP (80мл) </t>
  </si>
  <si>
    <t xml:space="preserve">Струнный картридж  Сасtus               CS-3ED68A(HP712) голубой для  HP (29мл) </t>
  </si>
  <si>
    <t xml:space="preserve">Струнный картридж  Сасtus               CS-3ED69A(HP712) голубой для  HP (29мл) </t>
  </si>
  <si>
    <t>ООО Стройтелеком</t>
  </si>
  <si>
    <t xml:space="preserve">поставка оборудования </t>
  </si>
  <si>
    <t>2023-21 от 29.06.2023</t>
  </si>
  <si>
    <t>ИП Чеботарева Е.Д.</t>
  </si>
  <si>
    <t>42  от 21.07.2023</t>
  </si>
  <si>
    <t>х</t>
  </si>
  <si>
    <t>Эмаль акриловая DM-115 "Кузница цвета", 9л (10кг)</t>
  </si>
  <si>
    <t>ИП Пидюкова Надежда Михайловна</t>
  </si>
  <si>
    <t>05--2023 от 20.07.2023</t>
  </si>
  <si>
    <t>поставка запасных частей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</si>
  <si>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 ИЮЛЬ 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</si>
</sst>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_-* #,##0.00_р_._-;\-* #,##0.00_р_._-;_-* \-??_р_._-;_-@_-"/>
    <numFmt numFmtId="166" formatCode="_-* #,##0.00\ _₽_-;\-* #,##0.00\ _₽_-;_-* \-??\ _₽_-;_-@_-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2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99"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left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wrapText="1"/>
    </xf>
    <xf numFmtId="2" fontId="6" fillId="0" borderId="1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165" fontId="6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right" wrapText="1"/>
    </xf>
    <xf numFmtId="49" fontId="1" fillId="0" borderId="13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left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 vertical="center" wrapText="1"/>
    </xf>
    <xf numFmtId="166" fontId="7" fillId="0" borderId="13" xfId="0" applyNumberFormat="1" applyFont="1" applyBorder="1" applyAlignment="1">
      <alignment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14" fontId="6" fillId="0" borderId="20" xfId="0" applyNumberFormat="1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wrapText="1"/>
    </xf>
    <xf numFmtId="0" fontId="4" fillId="0" borderId="5" xfId="0" applyNumberFormat="1" applyFont="1" applyBorder="1" applyAlignment="1">
      <alignment wrapText="1"/>
    </xf>
    <xf numFmtId="0" fontId="4" fillId="0" borderId="6" xfId="0" applyNumberFormat="1" applyFont="1" applyBorder="1" applyAlignment="1">
      <alignment wrapText="1"/>
    </xf>
    <xf numFmtId="0" fontId="8" fillId="0" borderId="1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4" fillId="0" borderId="7" xfId="0" applyNumberFormat="1" applyFont="1" applyBorder="1" applyAlignment="1">
      <alignment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3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3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/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view="pageBreakPreview" topLeftCell="F22" zoomScale="77" zoomScaleNormal="100" zoomScaleSheetLayoutView="77" workbookViewId="0">
      <selection activeCell="Q22" sqref="Q22"/>
    </sheetView>
  </sheetViews>
  <sheetFormatPr defaultColWidth="9.140625" defaultRowHeight="15" x14ac:dyDescent="0.25"/>
  <cols>
    <col min="1" max="1" width="6.42578125" style="1" customWidth="1"/>
    <col min="2" max="2" width="13.42578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2.140625" style="1" customWidth="1"/>
    <col min="10" max="10" width="10.85546875" style="1" customWidth="1"/>
    <col min="11" max="11" width="15.28515625" style="1" customWidth="1"/>
    <col min="12" max="12" width="12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27.140625" style="1" customWidth="1"/>
    <col min="17" max="17" width="14.85546875" style="2" customWidth="1"/>
    <col min="18" max="18" width="11.7109375" style="1" customWidth="1"/>
    <col min="19" max="19" width="13" style="3" customWidth="1"/>
    <col min="20" max="20" width="13" style="4" customWidth="1"/>
    <col min="21" max="21" width="22" style="1" customWidth="1"/>
    <col min="22" max="22" width="23.42578125" style="1" customWidth="1"/>
    <col min="23" max="23" width="1.42578125" style="1" customWidth="1"/>
    <col min="24" max="29" width="9.140625" style="1" hidden="1" customWidth="1"/>
    <col min="30" max="16384" width="9.140625" style="1"/>
  </cols>
  <sheetData>
    <row r="1" spans="1:29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9"/>
      <c r="R1" s="90" t="s">
        <v>0</v>
      </c>
      <c r="S1" s="90"/>
      <c r="T1" s="90"/>
      <c r="U1" s="90"/>
      <c r="V1" s="90"/>
      <c r="W1" s="27"/>
      <c r="X1" s="27"/>
      <c r="Y1" s="27"/>
      <c r="Z1" s="27"/>
      <c r="AA1" s="27"/>
      <c r="AB1" s="27"/>
      <c r="AC1" s="27"/>
    </row>
    <row r="2" spans="1:29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9"/>
      <c r="R2" s="90" t="s">
        <v>1</v>
      </c>
      <c r="S2" s="90"/>
      <c r="T2" s="90"/>
      <c r="U2" s="90"/>
      <c r="V2" s="90"/>
      <c r="W2" s="27"/>
      <c r="X2" s="27"/>
      <c r="Y2" s="27"/>
      <c r="Z2" s="27"/>
      <c r="AA2" s="27"/>
      <c r="AB2" s="27"/>
      <c r="AC2" s="27"/>
    </row>
    <row r="3" spans="1:29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9"/>
      <c r="R3" s="90" t="s">
        <v>2</v>
      </c>
      <c r="S3" s="90"/>
      <c r="T3" s="90"/>
      <c r="U3" s="90"/>
      <c r="V3" s="90"/>
      <c r="W3" s="27"/>
      <c r="X3" s="27"/>
      <c r="Y3" s="27"/>
      <c r="Z3" s="27"/>
      <c r="AA3" s="27"/>
      <c r="AB3" s="27"/>
      <c r="AC3" s="27"/>
    </row>
    <row r="4" spans="1:29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9"/>
      <c r="R4" s="37"/>
      <c r="S4" s="37"/>
      <c r="T4" s="37"/>
      <c r="U4" s="37"/>
      <c r="V4" s="37"/>
      <c r="W4" s="27"/>
      <c r="X4" s="27"/>
      <c r="Y4" s="27"/>
      <c r="Z4" s="27"/>
      <c r="AA4" s="27"/>
      <c r="AB4" s="27"/>
      <c r="AC4" s="27"/>
    </row>
    <row r="5" spans="1:29" ht="28.5" x14ac:dyDescent="0.45">
      <c r="A5" s="27"/>
      <c r="B5" s="27"/>
      <c r="C5" s="27"/>
      <c r="D5" s="27"/>
      <c r="E5" s="27"/>
      <c r="F5" s="27"/>
      <c r="G5" s="91" t="s">
        <v>3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37"/>
      <c r="W5" s="27"/>
      <c r="X5" s="27"/>
      <c r="Y5" s="27"/>
      <c r="Z5" s="27"/>
      <c r="AA5" s="27"/>
      <c r="AB5" s="27"/>
      <c r="AC5" s="27"/>
    </row>
    <row r="6" spans="1:29" ht="28.5" x14ac:dyDescent="0.45">
      <c r="A6" s="27"/>
      <c r="B6" s="27"/>
      <c r="C6" s="27"/>
      <c r="D6" s="27"/>
      <c r="E6" s="27"/>
      <c r="F6" s="27"/>
      <c r="G6" s="91" t="s">
        <v>4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37"/>
      <c r="W6" s="27"/>
      <c r="X6" s="27"/>
      <c r="Y6" s="27"/>
      <c r="Z6" s="27"/>
      <c r="AA6" s="27"/>
      <c r="AB6" s="27"/>
      <c r="AC6" s="27"/>
    </row>
    <row r="7" spans="1:29" ht="28.5" x14ac:dyDescent="0.45">
      <c r="A7" s="27"/>
      <c r="B7" s="27"/>
      <c r="C7" s="27"/>
      <c r="D7" s="27"/>
      <c r="E7" s="27"/>
      <c r="F7" s="27"/>
      <c r="G7" s="91" t="s">
        <v>5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37"/>
      <c r="W7" s="27"/>
      <c r="X7" s="27"/>
      <c r="Y7" s="27"/>
      <c r="Z7" s="27"/>
      <c r="AA7" s="27"/>
      <c r="AB7" s="27"/>
      <c r="AC7" s="27"/>
    </row>
    <row r="8" spans="1:29" ht="48.75" customHeight="1" x14ac:dyDescent="0.25">
      <c r="A8" s="27"/>
      <c r="B8" s="27"/>
      <c r="C8" s="27"/>
      <c r="D8" s="27"/>
      <c r="E8" s="27"/>
      <c r="F8" s="27"/>
      <c r="G8" s="92" t="s">
        <v>72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  <c r="V8" s="37"/>
      <c r="W8" s="27"/>
      <c r="X8" s="27"/>
      <c r="Y8" s="27"/>
      <c r="Z8" s="27"/>
      <c r="AA8" s="27"/>
      <c r="AB8" s="27"/>
      <c r="AC8" s="27"/>
    </row>
    <row r="9" spans="1:29" ht="30" customHeight="1" x14ac:dyDescent="0.25">
      <c r="A9" s="65" t="s">
        <v>6</v>
      </c>
      <c r="B9" s="69" t="s">
        <v>7</v>
      </c>
      <c r="C9" s="65" t="s">
        <v>8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  <c r="P9" s="76" t="s">
        <v>9</v>
      </c>
      <c r="Q9" s="82" t="s">
        <v>10</v>
      </c>
      <c r="R9" s="80" t="s">
        <v>11</v>
      </c>
      <c r="S9" s="84" t="s">
        <v>12</v>
      </c>
      <c r="T9" s="78" t="s">
        <v>13</v>
      </c>
      <c r="U9" s="69" t="s">
        <v>14</v>
      </c>
      <c r="V9" s="69" t="s">
        <v>15</v>
      </c>
      <c r="W9" s="27"/>
      <c r="X9" s="27"/>
      <c r="Y9" s="27"/>
      <c r="Z9" s="27"/>
      <c r="AA9" s="27"/>
      <c r="AB9" s="27"/>
      <c r="AC9" s="27"/>
    </row>
    <row r="10" spans="1:29" ht="15" customHeight="1" x14ac:dyDescent="0.25">
      <c r="A10" s="95"/>
      <c r="B10" s="72"/>
      <c r="C10" s="69" t="s">
        <v>16</v>
      </c>
      <c r="D10" s="70"/>
      <c r="E10" s="70"/>
      <c r="F10" s="70"/>
      <c r="G10" s="70"/>
      <c r="H10" s="70"/>
      <c r="I10" s="70"/>
      <c r="J10" s="70"/>
      <c r="K10" s="70"/>
      <c r="L10" s="70"/>
      <c r="M10" s="71"/>
      <c r="N10" s="69" t="s">
        <v>17</v>
      </c>
      <c r="O10" s="73"/>
      <c r="P10" s="72"/>
      <c r="Q10" s="83"/>
      <c r="R10" s="81"/>
      <c r="S10" s="85"/>
      <c r="T10" s="79"/>
      <c r="U10" s="72"/>
      <c r="V10" s="72"/>
      <c r="W10" s="27"/>
      <c r="X10" s="27"/>
      <c r="Y10" s="27"/>
      <c r="Z10" s="27"/>
      <c r="AA10" s="27"/>
      <c r="AB10" s="27"/>
      <c r="AC10" s="27"/>
    </row>
    <row r="11" spans="1:29" ht="15" customHeight="1" x14ac:dyDescent="0.25">
      <c r="A11" s="95"/>
      <c r="B11" s="72"/>
      <c r="C11" s="96" t="s">
        <v>18</v>
      </c>
      <c r="D11" s="97"/>
      <c r="E11" s="97"/>
      <c r="F11" s="97"/>
      <c r="G11" s="97"/>
      <c r="H11" s="97"/>
      <c r="I11" s="97"/>
      <c r="J11" s="97"/>
      <c r="K11" s="97"/>
      <c r="L11" s="98"/>
      <c r="M11" s="69" t="s">
        <v>19</v>
      </c>
      <c r="N11" s="74"/>
      <c r="O11" s="75"/>
      <c r="P11" s="72"/>
      <c r="Q11" s="83"/>
      <c r="R11" s="81"/>
      <c r="S11" s="85"/>
      <c r="T11" s="79"/>
      <c r="U11" s="72"/>
      <c r="V11" s="72"/>
      <c r="W11" s="27"/>
      <c r="X11" s="27"/>
      <c r="Y11" s="27"/>
      <c r="Z11" s="27"/>
      <c r="AA11" s="27"/>
      <c r="AB11" s="27"/>
      <c r="AC11" s="27"/>
    </row>
    <row r="12" spans="1:29" ht="32.25" customHeight="1" x14ac:dyDescent="0.25">
      <c r="A12" s="95"/>
      <c r="B12" s="72"/>
      <c r="C12" s="69" t="s">
        <v>20</v>
      </c>
      <c r="D12" s="71"/>
      <c r="E12" s="69" t="s">
        <v>21</v>
      </c>
      <c r="F12" s="70"/>
      <c r="G12" s="71"/>
      <c r="H12" s="69" t="s">
        <v>22</v>
      </c>
      <c r="I12" s="71"/>
      <c r="J12" s="69" t="s">
        <v>23</v>
      </c>
      <c r="K12" s="70"/>
      <c r="L12" s="71"/>
      <c r="M12" s="72"/>
      <c r="N12" s="69" t="s">
        <v>24</v>
      </c>
      <c r="O12" s="69" t="s">
        <v>25</v>
      </c>
      <c r="P12" s="72"/>
      <c r="Q12" s="83"/>
      <c r="R12" s="81"/>
      <c r="S12" s="85"/>
      <c r="T12" s="79"/>
      <c r="U12" s="72"/>
      <c r="V12" s="72"/>
      <c r="W12" s="27"/>
      <c r="X12" s="27"/>
      <c r="Y12" s="27"/>
      <c r="Z12" s="27"/>
      <c r="AA12" s="27"/>
      <c r="AB12" s="27"/>
      <c r="AC12" s="27"/>
    </row>
    <row r="13" spans="1:29" ht="108" customHeight="1" x14ac:dyDescent="0.25">
      <c r="A13" s="95"/>
      <c r="B13" s="72"/>
      <c r="C13" s="21" t="s">
        <v>26</v>
      </c>
      <c r="D13" s="21" t="s">
        <v>27</v>
      </c>
      <c r="E13" s="21" t="s">
        <v>28</v>
      </c>
      <c r="F13" s="21" t="s">
        <v>29</v>
      </c>
      <c r="G13" s="21" t="s">
        <v>30</v>
      </c>
      <c r="H13" s="21" t="s">
        <v>31</v>
      </c>
      <c r="I13" s="21" t="s">
        <v>32</v>
      </c>
      <c r="J13" s="21" t="s">
        <v>33</v>
      </c>
      <c r="K13" s="21" t="s">
        <v>34</v>
      </c>
      <c r="L13" s="21" t="s">
        <v>35</v>
      </c>
      <c r="M13" s="72"/>
      <c r="N13" s="72"/>
      <c r="O13" s="72"/>
      <c r="P13" s="77"/>
      <c r="Q13" s="83"/>
      <c r="R13" s="81"/>
      <c r="S13" s="85"/>
      <c r="T13" s="79"/>
      <c r="U13" s="72"/>
      <c r="V13" s="72"/>
      <c r="W13" s="27"/>
      <c r="X13" s="27"/>
      <c r="Y13" s="27"/>
      <c r="Z13" s="27"/>
      <c r="AA13" s="27"/>
      <c r="AB13" s="27"/>
      <c r="AC13" s="27"/>
    </row>
    <row r="14" spans="1:29" s="5" customFormat="1" x14ac:dyDescent="0.25">
      <c r="A14" s="28">
        <v>1</v>
      </c>
      <c r="B14" s="28">
        <v>2</v>
      </c>
      <c r="C14" s="28">
        <v>3</v>
      </c>
      <c r="D14" s="28">
        <v>4</v>
      </c>
      <c r="E14" s="28">
        <v>5</v>
      </c>
      <c r="F14" s="28">
        <v>6</v>
      </c>
      <c r="G14" s="28">
        <v>7</v>
      </c>
      <c r="H14" s="28">
        <v>8</v>
      </c>
      <c r="I14" s="28">
        <v>9</v>
      </c>
      <c r="J14" s="28">
        <v>10</v>
      </c>
      <c r="K14" s="28">
        <v>11</v>
      </c>
      <c r="L14" s="28">
        <v>12</v>
      </c>
      <c r="M14" s="28">
        <v>13</v>
      </c>
      <c r="N14" s="28">
        <v>14</v>
      </c>
      <c r="O14" s="28">
        <v>15</v>
      </c>
      <c r="P14" s="28">
        <v>16</v>
      </c>
      <c r="Q14" s="28">
        <v>17</v>
      </c>
      <c r="R14" s="28">
        <v>18</v>
      </c>
      <c r="S14" s="38">
        <v>19</v>
      </c>
      <c r="T14" s="38">
        <v>20</v>
      </c>
      <c r="U14" s="28">
        <v>21</v>
      </c>
      <c r="V14" s="28">
        <v>22</v>
      </c>
      <c r="W14" s="39"/>
      <c r="X14" s="39"/>
      <c r="Y14" s="39"/>
      <c r="Z14" s="39"/>
      <c r="AA14" s="39"/>
      <c r="AB14" s="39"/>
      <c r="AC14" s="39"/>
    </row>
    <row r="15" spans="1:29" s="5" customFormat="1" ht="46.5" customHeight="1" x14ac:dyDescent="0.25">
      <c r="A15" s="68" t="s">
        <v>40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39"/>
      <c r="X15" s="39"/>
      <c r="Y15" s="39"/>
      <c r="Z15" s="39"/>
      <c r="AA15" s="39"/>
      <c r="AB15" s="39"/>
      <c r="AC15" s="39"/>
    </row>
    <row r="16" spans="1:29" ht="63" customHeight="1" x14ac:dyDescent="0.25">
      <c r="A16" s="18">
        <v>1</v>
      </c>
      <c r="B16" s="40">
        <v>45127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 t="s">
        <v>67</v>
      </c>
      <c r="O16" s="19"/>
      <c r="P16" s="41" t="s">
        <v>63</v>
      </c>
      <c r="Q16" s="42">
        <v>99</v>
      </c>
      <c r="R16" s="18" t="s">
        <v>37</v>
      </c>
      <c r="S16" s="51">
        <v>1</v>
      </c>
      <c r="T16" s="16">
        <f t="shared" ref="T16" si="0">Q16*S16</f>
        <v>99</v>
      </c>
      <c r="U16" s="41" t="s">
        <v>62</v>
      </c>
      <c r="V16" s="41" t="s">
        <v>64</v>
      </c>
      <c r="W16" s="27"/>
      <c r="X16" s="27"/>
      <c r="Y16" s="27"/>
      <c r="Z16" s="27"/>
      <c r="AA16" s="27"/>
      <c r="AB16" s="27"/>
      <c r="AC16" s="27"/>
    </row>
    <row r="17" spans="1:29" s="7" customFormat="1" ht="78" customHeight="1" x14ac:dyDescent="0.25">
      <c r="A17" s="18">
        <v>2</v>
      </c>
      <c r="B17" s="8">
        <v>45133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 t="s">
        <v>67</v>
      </c>
      <c r="O17" s="10"/>
      <c r="P17" s="32" t="s">
        <v>68</v>
      </c>
      <c r="Q17" s="18">
        <v>4.97</v>
      </c>
      <c r="R17" s="18" t="s">
        <v>38</v>
      </c>
      <c r="S17" s="18">
        <v>5.28</v>
      </c>
      <c r="T17" s="16">
        <f>Q17*S17</f>
        <v>26.241599999999998</v>
      </c>
      <c r="U17" s="41" t="s">
        <v>65</v>
      </c>
      <c r="V17" s="41" t="s">
        <v>66</v>
      </c>
      <c r="W17" s="27"/>
      <c r="X17" s="27"/>
      <c r="Y17" s="27"/>
      <c r="Z17" s="27"/>
      <c r="AA17" s="27"/>
      <c r="AB17" s="27"/>
      <c r="AC17" s="27"/>
    </row>
    <row r="18" spans="1:29" ht="43.5" customHeight="1" x14ac:dyDescent="0.25">
      <c r="A18" s="59" t="s">
        <v>39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27"/>
      <c r="X18" s="27"/>
      <c r="Y18" s="27"/>
      <c r="Z18" s="27"/>
      <c r="AA18" s="27"/>
      <c r="AB18" s="27"/>
      <c r="AC18" s="27"/>
    </row>
    <row r="19" spans="1:29" s="7" customFormat="1" ht="75" customHeight="1" x14ac:dyDescent="0.25">
      <c r="A19" s="18">
        <v>3</v>
      </c>
      <c r="B19" s="23">
        <v>45112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4">
        <v>0</v>
      </c>
      <c r="J19" s="14">
        <v>0</v>
      </c>
      <c r="K19" s="14">
        <v>0</v>
      </c>
      <c r="L19" s="14">
        <v>0</v>
      </c>
      <c r="M19" s="18">
        <v>0</v>
      </c>
      <c r="N19" s="32" t="s">
        <v>67</v>
      </c>
      <c r="O19" s="15"/>
      <c r="P19" s="41" t="s">
        <v>55</v>
      </c>
      <c r="Q19" s="18">
        <v>19.399999999999999</v>
      </c>
      <c r="R19" s="18" t="s">
        <v>37</v>
      </c>
      <c r="S19" s="51">
        <v>0.48</v>
      </c>
      <c r="T19" s="16">
        <f>Q19*S19</f>
        <v>9.3119999999999994</v>
      </c>
      <c r="U19" s="41" t="s">
        <v>41</v>
      </c>
      <c r="V19" s="41" t="s">
        <v>47</v>
      </c>
      <c r="W19" s="27"/>
      <c r="X19" s="27"/>
      <c r="Y19" s="27"/>
      <c r="Z19" s="27"/>
      <c r="AA19" s="27"/>
      <c r="AB19" s="27"/>
      <c r="AC19" s="27"/>
    </row>
    <row r="20" spans="1:29" s="7" customFormat="1" ht="46.5" customHeight="1" x14ac:dyDescent="0.25">
      <c r="A20" s="18">
        <v>4</v>
      </c>
      <c r="B20" s="24">
        <v>45112</v>
      </c>
      <c r="C20" s="6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8">
        <v>0</v>
      </c>
      <c r="N20" s="25" t="s">
        <v>67</v>
      </c>
      <c r="O20" s="22"/>
      <c r="P20" s="41" t="s">
        <v>56</v>
      </c>
      <c r="Q20" s="18">
        <v>6</v>
      </c>
      <c r="R20" s="18" t="s">
        <v>37</v>
      </c>
      <c r="S20" s="51">
        <v>1</v>
      </c>
      <c r="T20" s="16">
        <f>Q20*S20</f>
        <v>6</v>
      </c>
      <c r="U20" s="41" t="s">
        <v>42</v>
      </c>
      <c r="V20" s="41" t="s">
        <v>48</v>
      </c>
      <c r="W20" s="27"/>
      <c r="X20" s="27"/>
      <c r="Y20" s="27"/>
      <c r="Z20" s="27"/>
      <c r="AA20" s="27"/>
      <c r="AB20" s="27"/>
      <c r="AC20" s="27"/>
    </row>
    <row r="21" spans="1:29" s="7" customFormat="1" ht="87" customHeight="1" x14ac:dyDescent="0.25">
      <c r="A21" s="18">
        <v>5</v>
      </c>
      <c r="B21" s="23">
        <v>45113</v>
      </c>
      <c r="C21" s="26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 t="s">
        <v>67</v>
      </c>
      <c r="O21" s="17"/>
      <c r="P21" s="41" t="s">
        <v>57</v>
      </c>
      <c r="Q21" s="18">
        <v>210</v>
      </c>
      <c r="R21" s="18" t="s">
        <v>37</v>
      </c>
      <c r="S21" s="51">
        <v>0.48</v>
      </c>
      <c r="T21" s="16">
        <f>Q21*S21</f>
        <v>100.8</v>
      </c>
      <c r="U21" s="41" t="s">
        <v>43</v>
      </c>
      <c r="V21" s="41" t="s">
        <v>49</v>
      </c>
      <c r="W21" s="27"/>
      <c r="X21" s="27"/>
      <c r="Y21" s="27"/>
      <c r="Z21" s="27"/>
      <c r="AA21" s="27"/>
      <c r="AB21" s="27"/>
      <c r="AC21" s="27"/>
    </row>
    <row r="22" spans="1:29" s="7" customFormat="1" ht="75" customHeight="1" x14ac:dyDescent="0.25">
      <c r="A22" s="52">
        <v>6</v>
      </c>
      <c r="B22" s="53">
        <v>45119</v>
      </c>
      <c r="C22" s="56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60">
        <v>0</v>
      </c>
      <c r="K22" s="52">
        <v>0</v>
      </c>
      <c r="L22" s="52">
        <v>0</v>
      </c>
      <c r="M22" s="52">
        <v>0</v>
      </c>
      <c r="N22" s="86" t="s">
        <v>67</v>
      </c>
      <c r="O22" s="86"/>
      <c r="P22" s="41" t="s">
        <v>58</v>
      </c>
      <c r="Q22" s="18">
        <v>3.7</v>
      </c>
      <c r="R22" s="18" t="s">
        <v>38</v>
      </c>
      <c r="S22" s="51">
        <v>1.44</v>
      </c>
      <c r="T22" s="16">
        <f>Q22*S22</f>
        <v>5.3280000000000003</v>
      </c>
      <c r="U22" s="62" t="s">
        <v>44</v>
      </c>
      <c r="V22" s="62" t="s">
        <v>50</v>
      </c>
      <c r="W22" s="27"/>
      <c r="X22" s="27"/>
      <c r="Y22" s="27"/>
      <c r="Z22" s="27"/>
      <c r="AA22" s="27"/>
      <c r="AB22" s="27"/>
      <c r="AC22" s="27"/>
    </row>
    <row r="23" spans="1:29" s="7" customFormat="1" ht="75" customHeight="1" x14ac:dyDescent="0.25">
      <c r="A23" s="52"/>
      <c r="B23" s="54"/>
      <c r="C23" s="57"/>
      <c r="D23" s="57"/>
      <c r="E23" s="57"/>
      <c r="F23" s="57"/>
      <c r="G23" s="57"/>
      <c r="H23" s="57"/>
      <c r="I23" s="57"/>
      <c r="J23" s="60"/>
      <c r="K23" s="52"/>
      <c r="L23" s="52"/>
      <c r="M23" s="52"/>
      <c r="N23" s="87"/>
      <c r="O23" s="87"/>
      <c r="P23" s="41" t="s">
        <v>59</v>
      </c>
      <c r="Q23" s="18">
        <v>5.67</v>
      </c>
      <c r="R23" s="18" t="s">
        <v>38</v>
      </c>
      <c r="S23" s="51">
        <v>1.44</v>
      </c>
      <c r="T23" s="16">
        <f>Q23*S23</f>
        <v>8.1647999999999996</v>
      </c>
      <c r="U23" s="63"/>
      <c r="V23" s="63"/>
      <c r="W23" s="27"/>
      <c r="X23" s="27"/>
      <c r="Y23" s="27"/>
      <c r="Z23" s="27"/>
      <c r="AA23" s="27"/>
      <c r="AB23" s="27"/>
      <c r="AC23" s="27"/>
    </row>
    <row r="24" spans="1:29" s="7" customFormat="1" ht="75" customHeight="1" x14ac:dyDescent="0.25">
      <c r="A24" s="52"/>
      <c r="B24" s="54"/>
      <c r="C24" s="57"/>
      <c r="D24" s="57"/>
      <c r="E24" s="57"/>
      <c r="F24" s="57"/>
      <c r="G24" s="57"/>
      <c r="H24" s="57"/>
      <c r="I24" s="57"/>
      <c r="J24" s="60"/>
      <c r="K24" s="52"/>
      <c r="L24" s="52"/>
      <c r="M24" s="52"/>
      <c r="N24" s="87"/>
      <c r="O24" s="87"/>
      <c r="P24" s="41" t="s">
        <v>60</v>
      </c>
      <c r="Q24" s="18">
        <v>3.7</v>
      </c>
      <c r="R24" s="18" t="s">
        <v>38</v>
      </c>
      <c r="S24" s="51">
        <v>1.44</v>
      </c>
      <c r="T24" s="16">
        <f t="shared" ref="T24:T25" si="1">Q24*S24</f>
        <v>5.3280000000000003</v>
      </c>
      <c r="U24" s="63"/>
      <c r="V24" s="63"/>
      <c r="W24" s="27"/>
      <c r="X24" s="27"/>
      <c r="Y24" s="27"/>
      <c r="Z24" s="27"/>
      <c r="AA24" s="27"/>
      <c r="AB24" s="27"/>
      <c r="AC24" s="27"/>
    </row>
    <row r="25" spans="1:29" s="7" customFormat="1" ht="75" customHeight="1" x14ac:dyDescent="0.25">
      <c r="A25" s="52"/>
      <c r="B25" s="55"/>
      <c r="C25" s="58"/>
      <c r="D25" s="58"/>
      <c r="E25" s="58"/>
      <c r="F25" s="58"/>
      <c r="G25" s="58"/>
      <c r="H25" s="58"/>
      <c r="I25" s="58"/>
      <c r="J25" s="61"/>
      <c r="K25" s="52"/>
      <c r="L25" s="52"/>
      <c r="M25" s="52"/>
      <c r="N25" s="88"/>
      <c r="O25" s="88"/>
      <c r="P25" s="41" t="s">
        <v>61</v>
      </c>
      <c r="Q25" s="18">
        <v>3.7</v>
      </c>
      <c r="R25" s="18" t="s">
        <v>38</v>
      </c>
      <c r="S25" s="51">
        <v>1.44</v>
      </c>
      <c r="T25" s="16">
        <f t="shared" si="1"/>
        <v>5.3280000000000003</v>
      </c>
      <c r="U25" s="64"/>
      <c r="V25" s="64"/>
      <c r="W25" s="27"/>
      <c r="X25" s="27"/>
      <c r="Y25" s="27"/>
      <c r="Z25" s="27"/>
      <c r="AA25" s="27"/>
      <c r="AB25" s="27"/>
      <c r="AC25" s="27"/>
    </row>
    <row r="26" spans="1:29" s="7" customFormat="1" ht="43.5" customHeight="1" x14ac:dyDescent="0.25">
      <c r="A26" s="11">
        <v>7</v>
      </c>
      <c r="B26" s="43">
        <v>45125</v>
      </c>
      <c r="C26" s="12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4">
        <v>0</v>
      </c>
      <c r="K26" s="14">
        <v>0</v>
      </c>
      <c r="L26" s="14">
        <v>0</v>
      </c>
      <c r="M26" s="14">
        <v>0</v>
      </c>
      <c r="N26" s="14" t="s">
        <v>67</v>
      </c>
      <c r="O26" s="15"/>
      <c r="P26" s="44" t="s">
        <v>53</v>
      </c>
      <c r="Q26" s="45">
        <v>99</v>
      </c>
      <c r="R26" s="18" t="s">
        <v>37</v>
      </c>
      <c r="S26" s="51">
        <v>1</v>
      </c>
      <c r="T26" s="16">
        <f>Q26*S26</f>
        <v>99</v>
      </c>
      <c r="U26" s="44" t="s">
        <v>45</v>
      </c>
      <c r="V26" s="44" t="s">
        <v>51</v>
      </c>
      <c r="W26" s="27"/>
      <c r="X26" s="27"/>
      <c r="Y26" s="27"/>
      <c r="Z26" s="27"/>
      <c r="AA26" s="27"/>
      <c r="AB26" s="27"/>
      <c r="AC26" s="27"/>
    </row>
    <row r="27" spans="1:29" s="7" customFormat="1" ht="44.25" customHeight="1" x14ac:dyDescent="0.25">
      <c r="A27" s="18">
        <v>8</v>
      </c>
      <c r="B27" s="8">
        <v>45126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9">
        <v>0</v>
      </c>
      <c r="M27" s="9">
        <v>0</v>
      </c>
      <c r="N27" s="6" t="s">
        <v>67</v>
      </c>
      <c r="O27" s="18"/>
      <c r="P27" s="46" t="s">
        <v>54</v>
      </c>
      <c r="Q27" s="47">
        <v>120</v>
      </c>
      <c r="R27" s="18" t="s">
        <v>37</v>
      </c>
      <c r="S27" s="20">
        <v>0.48</v>
      </c>
      <c r="T27" s="16">
        <f>Q27*S27</f>
        <v>57.599999999999994</v>
      </c>
      <c r="U27" s="48" t="s">
        <v>46</v>
      </c>
      <c r="V27" s="48" t="s">
        <v>52</v>
      </c>
      <c r="W27" s="27"/>
      <c r="X27" s="27"/>
      <c r="Y27" s="27"/>
      <c r="Z27" s="27"/>
      <c r="AA27" s="27"/>
      <c r="AB27" s="27"/>
      <c r="AC27" s="27"/>
    </row>
    <row r="28" spans="1:29" ht="29.25" customHeight="1" x14ac:dyDescent="0.25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27"/>
      <c r="X28" s="27"/>
      <c r="Y28" s="27"/>
      <c r="Z28" s="27"/>
      <c r="AA28" s="27"/>
      <c r="AB28" s="27"/>
      <c r="AC28" s="27"/>
    </row>
    <row r="29" spans="1:29" ht="70.5" customHeight="1" x14ac:dyDescent="0.25">
      <c r="A29" s="18">
        <v>9</v>
      </c>
      <c r="B29" s="8">
        <v>45133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 t="s">
        <v>67</v>
      </c>
      <c r="O29" s="18"/>
      <c r="P29" s="49" t="s">
        <v>71</v>
      </c>
      <c r="Q29" s="45">
        <v>99.9</v>
      </c>
      <c r="R29" s="18" t="s">
        <v>37</v>
      </c>
      <c r="S29" s="18">
        <v>0.48</v>
      </c>
      <c r="T29" s="16">
        <f>Q29*S29</f>
        <v>47.951999999999998</v>
      </c>
      <c r="U29" s="41" t="s">
        <v>69</v>
      </c>
      <c r="V29" s="50" t="s">
        <v>70</v>
      </c>
      <c r="W29" s="27"/>
      <c r="X29" s="27"/>
      <c r="Y29" s="27"/>
      <c r="Z29" s="27"/>
      <c r="AA29" s="27"/>
      <c r="AB29" s="27"/>
      <c r="AC29" s="27"/>
    </row>
    <row r="30" spans="1:29" ht="15.7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4"/>
      <c r="R30" s="33"/>
      <c r="S30" s="35"/>
      <c r="T30" s="36"/>
      <c r="U30" s="33"/>
      <c r="V30" s="33"/>
      <c r="W30" s="27"/>
      <c r="X30" s="27"/>
      <c r="Y30" s="27"/>
      <c r="Z30" s="27"/>
      <c r="AA30" s="27"/>
      <c r="AB30" s="27"/>
      <c r="AC30" s="27"/>
    </row>
    <row r="31" spans="1:29" ht="15.75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4"/>
      <c r="R31" s="33"/>
      <c r="S31" s="35"/>
      <c r="T31" s="36"/>
      <c r="U31" s="33"/>
      <c r="V31" s="33"/>
      <c r="W31" s="27"/>
      <c r="X31" s="27"/>
      <c r="Y31" s="27"/>
      <c r="Z31" s="27"/>
      <c r="AA31" s="27"/>
      <c r="AB31" s="27"/>
      <c r="AC31" s="27"/>
    </row>
    <row r="32" spans="1:29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27"/>
      <c r="S32" s="30"/>
      <c r="T32" s="31"/>
      <c r="U32" s="27"/>
      <c r="V32" s="27"/>
      <c r="W32" s="27"/>
      <c r="X32" s="27"/>
      <c r="Y32" s="27"/>
      <c r="Z32" s="27"/>
      <c r="AA32" s="27"/>
      <c r="AB32" s="27"/>
      <c r="AC32" s="27"/>
    </row>
    <row r="33" spans="1:29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9"/>
      <c r="R33" s="27"/>
      <c r="S33" s="30"/>
      <c r="T33" s="31"/>
      <c r="U33" s="27"/>
      <c r="V33" s="27"/>
      <c r="W33" s="27"/>
      <c r="X33" s="27"/>
      <c r="Y33" s="27"/>
      <c r="Z33" s="27"/>
      <c r="AA33" s="27"/>
      <c r="AB33" s="27"/>
      <c r="AC33" s="27"/>
    </row>
    <row r="34" spans="1:29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27"/>
      <c r="S34" s="30"/>
      <c r="T34" s="31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9"/>
      <c r="R35" s="27"/>
      <c r="S35" s="30"/>
      <c r="T35" s="31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R36" s="7"/>
      <c r="U36" s="7"/>
      <c r="V36" s="7"/>
    </row>
  </sheetData>
  <mergeCells count="47">
    <mergeCell ref="O22:O25"/>
    <mergeCell ref="N22:N25"/>
    <mergeCell ref="A28:V28"/>
    <mergeCell ref="R1:V1"/>
    <mergeCell ref="R2:V2"/>
    <mergeCell ref="R3:V3"/>
    <mergeCell ref="G5:U5"/>
    <mergeCell ref="G6:U6"/>
    <mergeCell ref="G7:U7"/>
    <mergeCell ref="G8:U8"/>
    <mergeCell ref="A9:A13"/>
    <mergeCell ref="B9:B13"/>
    <mergeCell ref="E12:G12"/>
    <mergeCell ref="C11:L11"/>
    <mergeCell ref="C10:M10"/>
    <mergeCell ref="H12:I12"/>
    <mergeCell ref="C9:O9"/>
    <mergeCell ref="A15:V15"/>
    <mergeCell ref="J12:L12"/>
    <mergeCell ref="C12:D12"/>
    <mergeCell ref="M11:M13"/>
    <mergeCell ref="N10:O11"/>
    <mergeCell ref="N12:N13"/>
    <mergeCell ref="O12:O13"/>
    <mergeCell ref="P9:P13"/>
    <mergeCell ref="V9:V13"/>
    <mergeCell ref="T9:T13"/>
    <mergeCell ref="R9:R13"/>
    <mergeCell ref="Q9:Q13"/>
    <mergeCell ref="S9:S13"/>
    <mergeCell ref="U9:U13"/>
    <mergeCell ref="A22:A25"/>
    <mergeCell ref="B22:B25"/>
    <mergeCell ref="C22:C25"/>
    <mergeCell ref="D22:D25"/>
    <mergeCell ref="A18:V18"/>
    <mergeCell ref="E22:E25"/>
    <mergeCell ref="F22:F25"/>
    <mergeCell ref="G22:G25"/>
    <mergeCell ref="H22:H25"/>
    <mergeCell ref="I22:I25"/>
    <mergeCell ref="J22:J25"/>
    <mergeCell ref="K22:K25"/>
    <mergeCell ref="L22:L25"/>
    <mergeCell ref="U22:U25"/>
    <mergeCell ref="V22:V25"/>
    <mergeCell ref="M22:M25"/>
  </mergeCells>
  <pageMargins left="0.7" right="0.7" top="0.75" bottom="0.75" header="0.3" footer="0.3"/>
  <pageSetup paperSize="9" scale="35" orientation="landscape" r:id="rId1"/>
  <rowBreaks count="1" manualBreakCount="1">
    <brk id="17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....</vt:lpstr>
      <vt:lpstr>'....'!Область_печати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 И. Генердукаева</dc:creator>
  <cp:lastModifiedBy>Роза И. Генердукаева</cp:lastModifiedBy>
  <cp:lastPrinted>2023-08-07T09:02:25Z</cp:lastPrinted>
  <dcterms:created xsi:type="dcterms:W3CDTF">2023-03-10T04:08:19Z</dcterms:created>
  <dcterms:modified xsi:type="dcterms:W3CDTF">2023-08-08T03:55:59Z</dcterms:modified>
</cp:coreProperties>
</file>