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6. июнь ТР\"/>
    </mc:Choice>
  </mc:AlternateContent>
  <bookViews>
    <workbookView xWindow="0" yWindow="0" windowWidth="21600" windowHeight="9600"/>
  </bookViews>
  <sheets>
    <sheet name="...." sheetId="1" r:id="rId1"/>
  </sheets>
  <externalReferences>
    <externalReference r:id="rId2"/>
  </externalReferences>
  <definedNames>
    <definedName name="_xlnm.Print_Area" localSheetId="0">'....'!$A$1:$V$33</definedName>
  </definedNames>
  <calcPr calcId="162913"/>
</workbook>
</file>

<file path=xl/calcChain.xml><?xml version="1.0" encoding="utf-8"?>
<calcChain xmlns="http://schemas.openxmlformats.org/spreadsheetml/2006/main">
  <c r="T27" i="1" l="1"/>
  <c r="T25" i="1"/>
  <c r="T24" i="1"/>
  <c r="T22" i="1"/>
  <c r="T21" i="1"/>
  <c r="T20" i="1"/>
  <c r="T19" i="1"/>
  <c r="T18" i="1"/>
  <c r="T17" i="1"/>
  <c r="T16" i="1"/>
  <c r="U17" i="1" l="1"/>
</calcChain>
</file>

<file path=xl/sharedStrings.xml><?xml version="1.0" encoding="utf-8"?>
<sst xmlns="http://schemas.openxmlformats.org/spreadsheetml/2006/main" count="80" uniqueCount="67">
  <si>
    <t>Приложение № 10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</si>
  <si>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</si>
  <si>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</si>
  <si>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</si>
  <si>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</si>
  <si>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</si>
  <si>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</si>
  <si>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</si>
  <si>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</si>
  <si>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</si>
  <si>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</si>
  <si>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</si>
  <si>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</si>
  <si>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</si>
  <si>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</si>
  <si>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 xml:space="preserve">Реквизиты документа            (№ и дата)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</si>
  <si>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</si>
  <si>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</si>
  <si>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</si>
  <si>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</si>
  <si>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</si>
  <si>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</si>
  <si>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</si>
  <si>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</si>
  <si>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</si>
  <si>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</si>
  <si>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</si>
  <si>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</si>
  <si>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</si>
  <si>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</si>
  <si>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</si>
  <si>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</si>
  <si>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</si>
  <si>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</si>
  <si>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</si>
  <si>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</si>
  <si>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</si>
  <si>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rPr>
        <sz val="12"/>
        <color theme="1"/>
        <rFont val="Calibri"/>
        <family val="2"/>
        <charset val="204"/>
        <scheme val="minor"/>
      </rPr>
      <t>х</t>
    </r>
  </si>
  <si>
    <t>Техническое обслуживание и текущий ремонт</t>
  </si>
  <si>
    <t>усл.ед.</t>
  </si>
  <si>
    <t>ООО ЛИСТ Трейд</t>
  </si>
  <si>
    <t>2023 от 06.06.2023</t>
  </si>
  <si>
    <t>поставка товара(компьютерные комплектующие)</t>
  </si>
  <si>
    <t xml:space="preserve">шт. </t>
  </si>
  <si>
    <t xml:space="preserve">ИП Гордиенко </t>
  </si>
  <si>
    <t>1  от 01.06.2023</t>
  </si>
  <si>
    <t xml:space="preserve">услуги по экспресс доставке и отправлений </t>
  </si>
  <si>
    <t xml:space="preserve">поствка дизельного топлипа </t>
  </si>
  <si>
    <t>тн.</t>
  </si>
  <si>
    <t>2168/КП от 13.06.2023</t>
  </si>
  <si>
    <t>1С -БИТРИКС</t>
  </si>
  <si>
    <t>5612298 от 11.06.2023</t>
  </si>
  <si>
    <t>продление лицензи 1 С Управление персоналом</t>
  </si>
  <si>
    <t>УФСП ЯНАО Почта России</t>
  </si>
  <si>
    <t>401/20-до-Ф89 от 01.06.2023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</si>
  <si>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ИЮНЬ  2023 г.</t>
    </r>
  </si>
  <si>
    <t xml:space="preserve">    Услуги производственного значения</t>
  </si>
  <si>
    <t>(196) Конверт НП С4 229*324. Лента клеевая на бумажной основе/адресная сетка ДК</t>
  </si>
  <si>
    <t>(195) Конверт НП С5 162*229 Лента клеевая на бумажной основе/адресная сетка ДК</t>
  </si>
  <si>
    <t>Пакеты почтовые полиэтиленовые с клапаном 280*380 мм</t>
  </si>
  <si>
    <t>(197) Конверт НП DL 110*220 Лента клеевая на бумажной основе/адресная сетка ДК</t>
  </si>
  <si>
    <t>ООО Хоулмонт Самара</t>
  </si>
  <si>
    <t>МС0912023615 от 15.06.2023</t>
  </si>
  <si>
    <t>покупка лицензия ТЕЗИС</t>
  </si>
  <si>
    <t>ООО СК -Моторс Ноябрьск</t>
  </si>
  <si>
    <t>ДГ23-1 от 20.07.2023</t>
  </si>
  <si>
    <t>ТО и ремонт автотранспортных 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</si>
</sst>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0"/>
  </numFmts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8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6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wrapText="1"/>
    </xf>
    <xf numFmtId="0" fontId="0" fillId="2" borderId="14" xfId="0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4" fillId="0" borderId="4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erdukaevari.NUMRG\Desktop\&#1044;&#1086;&#1075;&#1086;&#1074;&#1086;&#1088;&#1099;%20&#1076;&#1083;&#1103;%20&#1086;&#1090;&#1095;&#1077;&#1090;&#1072;%20&#1058;&#10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24">
          <cell r="B24" t="str">
            <v>ООО ГазНефтеХолдинг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view="pageBreakPreview" topLeftCell="G1" zoomScaleNormal="100" zoomScaleSheetLayoutView="100" workbookViewId="0">
      <selection activeCell="G8" sqref="G8:U8"/>
    </sheetView>
  </sheetViews>
  <sheetFormatPr defaultColWidth="9.140625" defaultRowHeight="15" x14ac:dyDescent="0.25"/>
  <cols>
    <col min="1" max="1" width="5.140625" style="1" customWidth="1"/>
    <col min="2" max="2" width="16.28515625" style="1" customWidth="1"/>
    <col min="3" max="3" width="11.5703125" style="1" customWidth="1"/>
    <col min="4" max="4" width="10.85546875" style="1" customWidth="1"/>
    <col min="5" max="6" width="10.140625" style="1" customWidth="1"/>
    <col min="7" max="7" width="9.42578125" style="1" customWidth="1"/>
    <col min="8" max="8" width="9.85546875" style="1" customWidth="1"/>
    <col min="9" max="9" width="10.85546875" style="1" customWidth="1"/>
    <col min="10" max="10" width="11.140625" style="1" customWidth="1"/>
    <col min="11" max="11" width="10" style="1" customWidth="1"/>
    <col min="12" max="13" width="10.5703125" style="1" customWidth="1"/>
    <col min="14" max="14" width="9.5703125" style="1" customWidth="1"/>
    <col min="15" max="15" width="6.85546875" style="1" customWidth="1"/>
    <col min="16" max="16" width="54.28515625" style="1" customWidth="1"/>
    <col min="17" max="17" width="32.42578125" style="2" customWidth="1"/>
    <col min="18" max="18" width="11.7109375" style="1" customWidth="1"/>
    <col min="19" max="19" width="19.28515625" style="3" customWidth="1"/>
    <col min="20" max="20" width="25.140625" style="4" customWidth="1"/>
    <col min="21" max="21" width="25.7109375" style="1" customWidth="1"/>
    <col min="22" max="22" width="35.140625" style="1" customWidth="1"/>
    <col min="23" max="16384" width="9.140625" style="1"/>
  </cols>
  <sheetData>
    <row r="1" spans="1:22" x14ac:dyDescent="0.25">
      <c r="R1" s="72" t="s">
        <v>0</v>
      </c>
      <c r="S1" s="72"/>
      <c r="T1" s="72"/>
      <c r="U1" s="72"/>
      <c r="V1" s="72"/>
    </row>
    <row r="2" spans="1:22" x14ac:dyDescent="0.25">
      <c r="R2" s="72" t="s">
        <v>1</v>
      </c>
      <c r="S2" s="72"/>
      <c r="T2" s="72"/>
      <c r="U2" s="72"/>
      <c r="V2" s="72"/>
    </row>
    <row r="3" spans="1:22" x14ac:dyDescent="0.25">
      <c r="R3" s="72" t="s">
        <v>2</v>
      </c>
      <c r="S3" s="72"/>
      <c r="T3" s="72"/>
      <c r="U3" s="72"/>
      <c r="V3" s="72"/>
    </row>
    <row r="4" spans="1:22" x14ac:dyDescent="0.25">
      <c r="R4" s="5"/>
      <c r="S4" s="5"/>
      <c r="T4" s="5"/>
      <c r="U4" s="5"/>
      <c r="V4" s="5"/>
    </row>
    <row r="5" spans="1:22" ht="28.5" x14ac:dyDescent="0.45">
      <c r="G5" s="73" t="s">
        <v>3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5"/>
    </row>
    <row r="6" spans="1:22" ht="28.5" x14ac:dyDescent="0.45">
      <c r="G6" s="73" t="s">
        <v>4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5"/>
    </row>
    <row r="7" spans="1:22" ht="28.5" x14ac:dyDescent="0.45">
      <c r="G7" s="73" t="s">
        <v>5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5"/>
    </row>
    <row r="8" spans="1:22" ht="48.75" customHeight="1" x14ac:dyDescent="0.25">
      <c r="G8" s="74" t="s">
        <v>55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  <c r="V8" s="5"/>
    </row>
    <row r="9" spans="1:22" ht="30" customHeight="1" x14ac:dyDescent="0.25">
      <c r="A9" s="45" t="s">
        <v>6</v>
      </c>
      <c r="B9" s="61" t="s">
        <v>7</v>
      </c>
      <c r="C9" s="45" t="s">
        <v>8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45" t="s">
        <v>9</v>
      </c>
      <c r="Q9" s="55" t="s">
        <v>10</v>
      </c>
      <c r="R9" s="54" t="s">
        <v>11</v>
      </c>
      <c r="S9" s="58" t="s">
        <v>12</v>
      </c>
      <c r="T9" s="51" t="s">
        <v>13</v>
      </c>
      <c r="U9" s="54" t="s">
        <v>14</v>
      </c>
      <c r="V9" s="48" t="s">
        <v>15</v>
      </c>
    </row>
    <row r="10" spans="1:22" ht="15" customHeight="1" x14ac:dyDescent="0.25">
      <c r="A10" s="46"/>
      <c r="B10" s="64"/>
      <c r="C10" s="61" t="s">
        <v>16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1" t="s">
        <v>17</v>
      </c>
      <c r="O10" s="66"/>
      <c r="P10" s="46"/>
      <c r="Q10" s="56"/>
      <c r="R10" s="49"/>
      <c r="S10" s="59"/>
      <c r="T10" s="52"/>
      <c r="U10" s="49"/>
      <c r="V10" s="49"/>
    </row>
    <row r="11" spans="1:22" ht="15" customHeight="1" x14ac:dyDescent="0.25">
      <c r="A11" s="46"/>
      <c r="B11" s="64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9"/>
      <c r="M11" s="61" t="s">
        <v>19</v>
      </c>
      <c r="N11" s="67"/>
      <c r="O11" s="68"/>
      <c r="P11" s="46"/>
      <c r="Q11" s="56"/>
      <c r="R11" s="49"/>
      <c r="S11" s="59"/>
      <c r="T11" s="52"/>
      <c r="U11" s="49"/>
      <c r="V11" s="49"/>
    </row>
    <row r="12" spans="1:22" ht="32.25" customHeight="1" x14ac:dyDescent="0.25">
      <c r="A12" s="46"/>
      <c r="B12" s="64"/>
      <c r="C12" s="61" t="s">
        <v>20</v>
      </c>
      <c r="D12" s="63"/>
      <c r="E12" s="61" t="s">
        <v>21</v>
      </c>
      <c r="F12" s="62"/>
      <c r="G12" s="63"/>
      <c r="H12" s="61" t="s">
        <v>22</v>
      </c>
      <c r="I12" s="63"/>
      <c r="J12" s="61" t="s">
        <v>23</v>
      </c>
      <c r="K12" s="62"/>
      <c r="L12" s="63"/>
      <c r="M12" s="64"/>
      <c r="N12" s="61" t="s">
        <v>24</v>
      </c>
      <c r="O12" s="61" t="s">
        <v>25</v>
      </c>
      <c r="P12" s="46"/>
      <c r="Q12" s="56"/>
      <c r="R12" s="49"/>
      <c r="S12" s="59"/>
      <c r="T12" s="52"/>
      <c r="U12" s="49"/>
      <c r="V12" s="49"/>
    </row>
    <row r="13" spans="1:22" ht="108" customHeight="1" x14ac:dyDescent="0.25">
      <c r="A13" s="47"/>
      <c r="B13" s="65"/>
      <c r="C13" s="19" t="s">
        <v>26</v>
      </c>
      <c r="D13" s="19" t="s">
        <v>27</v>
      </c>
      <c r="E13" s="19" t="s">
        <v>28</v>
      </c>
      <c r="F13" s="19" t="s">
        <v>29</v>
      </c>
      <c r="G13" s="19" t="s">
        <v>30</v>
      </c>
      <c r="H13" s="19" t="s">
        <v>31</v>
      </c>
      <c r="I13" s="19" t="s">
        <v>32</v>
      </c>
      <c r="J13" s="19" t="s">
        <v>33</v>
      </c>
      <c r="K13" s="19" t="s">
        <v>34</v>
      </c>
      <c r="L13" s="19" t="s">
        <v>35</v>
      </c>
      <c r="M13" s="65"/>
      <c r="N13" s="65"/>
      <c r="O13" s="65"/>
      <c r="P13" s="47"/>
      <c r="Q13" s="57"/>
      <c r="R13" s="50"/>
      <c r="S13" s="60"/>
      <c r="T13" s="53"/>
      <c r="U13" s="50"/>
      <c r="V13" s="50"/>
    </row>
    <row r="14" spans="1:22" s="6" customFormat="1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6">
        <v>19</v>
      </c>
      <c r="T14" s="16">
        <v>20</v>
      </c>
      <c r="U14" s="15">
        <v>21</v>
      </c>
      <c r="V14" s="15">
        <v>22</v>
      </c>
    </row>
    <row r="15" spans="1:22" s="7" customFormat="1" ht="37.5" customHeight="1" x14ac:dyDescent="0.3">
      <c r="A15" s="82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</row>
    <row r="16" spans="1:22" ht="39" customHeight="1" x14ac:dyDescent="0.25">
      <c r="A16" s="31">
        <v>1</v>
      </c>
      <c r="B16" s="18">
        <v>45083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 t="s">
        <v>37</v>
      </c>
      <c r="O16" s="21"/>
      <c r="P16" s="28" t="s">
        <v>42</v>
      </c>
      <c r="Q16" s="20">
        <v>400</v>
      </c>
      <c r="R16" s="31" t="s">
        <v>43</v>
      </c>
      <c r="S16" s="42">
        <v>8.16</v>
      </c>
      <c r="T16" s="43">
        <f t="shared" ref="T16:T22" si="0">Q16*S16</f>
        <v>3264</v>
      </c>
      <c r="U16" s="22" t="s">
        <v>40</v>
      </c>
      <c r="V16" s="22" t="s">
        <v>41</v>
      </c>
    </row>
    <row r="17" spans="1:22" s="9" customFormat="1" ht="39" customHeight="1" x14ac:dyDescent="0.25">
      <c r="A17" s="26">
        <v>2</v>
      </c>
      <c r="B17" s="30">
        <v>45090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 t="s">
        <v>37</v>
      </c>
      <c r="O17" s="25"/>
      <c r="P17" s="27" t="s">
        <v>47</v>
      </c>
      <c r="Q17" s="31">
        <v>646.6</v>
      </c>
      <c r="R17" s="31" t="s">
        <v>48</v>
      </c>
      <c r="S17" s="31">
        <v>4.8</v>
      </c>
      <c r="T17" s="43">
        <f t="shared" si="0"/>
        <v>3103.68</v>
      </c>
      <c r="U17" s="24" t="str">
        <f>'[1]2023'!B24</f>
        <v>ООО ГазНефтеХолдинг</v>
      </c>
      <c r="V17" s="27" t="s">
        <v>49</v>
      </c>
    </row>
    <row r="18" spans="1:22" s="9" customFormat="1" ht="39" customHeight="1" x14ac:dyDescent="0.25">
      <c r="A18" s="31">
        <v>3</v>
      </c>
      <c r="B18" s="17">
        <v>45092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 t="s">
        <v>37</v>
      </c>
      <c r="O18" s="31"/>
      <c r="P18" s="29" t="s">
        <v>52</v>
      </c>
      <c r="Q18" s="10">
        <v>4.4749999999999996</v>
      </c>
      <c r="R18" s="31" t="s">
        <v>43</v>
      </c>
      <c r="S18" s="31">
        <v>0.48</v>
      </c>
      <c r="T18" s="43">
        <f t="shared" si="0"/>
        <v>2.1479999999999997</v>
      </c>
      <c r="U18" s="22" t="s">
        <v>50</v>
      </c>
      <c r="V18" s="23" t="s">
        <v>51</v>
      </c>
    </row>
    <row r="19" spans="1:22" s="9" customFormat="1" ht="39" customHeight="1" x14ac:dyDescent="0.25">
      <c r="A19" s="69">
        <v>4</v>
      </c>
      <c r="B19" s="70">
        <v>45078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 t="s">
        <v>37</v>
      </c>
      <c r="O19" s="85"/>
      <c r="P19" s="13" t="s">
        <v>57</v>
      </c>
      <c r="Q19" s="39">
        <v>11</v>
      </c>
      <c r="R19" s="31" t="s">
        <v>43</v>
      </c>
      <c r="S19" s="31">
        <v>240</v>
      </c>
      <c r="T19" s="43">
        <f t="shared" si="0"/>
        <v>2640</v>
      </c>
      <c r="U19" s="86" t="s">
        <v>53</v>
      </c>
      <c r="V19" s="87" t="s">
        <v>54</v>
      </c>
    </row>
    <row r="20" spans="1:22" s="9" customFormat="1" ht="39" customHeight="1" x14ac:dyDescent="0.25">
      <c r="A20" s="69"/>
      <c r="B20" s="7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85"/>
      <c r="P20" s="29" t="s">
        <v>58</v>
      </c>
      <c r="Q20" s="40">
        <v>10.8</v>
      </c>
      <c r="R20" s="31" t="s">
        <v>43</v>
      </c>
      <c r="S20" s="31">
        <v>288</v>
      </c>
      <c r="T20" s="43">
        <f t="shared" si="0"/>
        <v>3110.4</v>
      </c>
      <c r="U20" s="86"/>
      <c r="V20" s="87"/>
    </row>
    <row r="21" spans="1:22" s="9" customFormat="1" ht="39" customHeight="1" x14ac:dyDescent="0.25">
      <c r="A21" s="69"/>
      <c r="B21" s="7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85"/>
      <c r="P21" s="29" t="s">
        <v>60</v>
      </c>
      <c r="Q21" s="39">
        <v>8</v>
      </c>
      <c r="R21" s="31" t="s">
        <v>43</v>
      </c>
      <c r="S21" s="31">
        <v>240</v>
      </c>
      <c r="T21" s="43">
        <f t="shared" si="0"/>
        <v>1920</v>
      </c>
      <c r="U21" s="86"/>
      <c r="V21" s="87"/>
    </row>
    <row r="22" spans="1:22" s="9" customFormat="1" ht="39" customHeight="1" x14ac:dyDescent="0.25">
      <c r="A22" s="69"/>
      <c r="B22" s="70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5"/>
      <c r="P22" s="29" t="s">
        <v>59</v>
      </c>
      <c r="Q22" s="41">
        <v>2.12</v>
      </c>
      <c r="R22" s="31" t="s">
        <v>43</v>
      </c>
      <c r="S22" s="31">
        <v>19.2</v>
      </c>
      <c r="T22" s="43">
        <f t="shared" si="0"/>
        <v>40.704000000000001</v>
      </c>
      <c r="U22" s="86"/>
      <c r="V22" s="87"/>
    </row>
    <row r="23" spans="1:22" ht="75" customHeight="1" x14ac:dyDescent="0.25">
      <c r="A23" s="44" t="s">
        <v>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9" customFormat="1" ht="75" customHeight="1" x14ac:dyDescent="0.25">
      <c r="A24" s="33">
        <v>5</v>
      </c>
      <c r="B24" s="32">
        <v>45084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7">
        <v>0</v>
      </c>
      <c r="K24" s="37">
        <v>0</v>
      </c>
      <c r="L24" s="37">
        <v>0</v>
      </c>
      <c r="M24" s="37">
        <v>0</v>
      </c>
      <c r="N24" s="37" t="s">
        <v>37</v>
      </c>
      <c r="O24" s="38"/>
      <c r="P24" s="34" t="s">
        <v>46</v>
      </c>
      <c r="Q24" s="39">
        <v>99</v>
      </c>
      <c r="R24" s="31" t="s">
        <v>39</v>
      </c>
      <c r="S24" s="31">
        <v>0.48</v>
      </c>
      <c r="T24" s="43">
        <f>Q24*S24</f>
        <v>47.519999999999996</v>
      </c>
      <c r="U24" s="34" t="s">
        <v>44</v>
      </c>
      <c r="V24" s="34" t="s">
        <v>45</v>
      </c>
    </row>
    <row r="25" spans="1:22" s="9" customFormat="1" ht="75" customHeight="1" x14ac:dyDescent="0.25">
      <c r="A25" s="11">
        <v>6</v>
      </c>
      <c r="B25" s="17">
        <v>45104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4">
        <v>0</v>
      </c>
      <c r="M25" s="14">
        <v>0</v>
      </c>
      <c r="N25" s="8" t="s">
        <v>37</v>
      </c>
      <c r="O25" s="11"/>
      <c r="P25" s="23" t="s">
        <v>63</v>
      </c>
      <c r="Q25" s="41">
        <v>20</v>
      </c>
      <c r="R25" s="31" t="s">
        <v>43</v>
      </c>
      <c r="S25" s="31">
        <v>0.48</v>
      </c>
      <c r="T25" s="43">
        <f>Q25*S25</f>
        <v>9.6</v>
      </c>
      <c r="U25" s="22" t="s">
        <v>61</v>
      </c>
      <c r="V25" s="23" t="s">
        <v>62</v>
      </c>
    </row>
    <row r="26" spans="1:22" ht="57.75" customHeight="1" x14ac:dyDescent="0.25">
      <c r="A26" s="71" t="s">
        <v>38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ht="44.25" customHeight="1" x14ac:dyDescent="0.25">
      <c r="A27" s="11">
        <v>7</v>
      </c>
      <c r="B27" s="12">
        <v>45104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 t="s">
        <v>37</v>
      </c>
      <c r="O27" s="11"/>
      <c r="P27" s="22" t="s">
        <v>66</v>
      </c>
      <c r="Q27" s="39">
        <v>99</v>
      </c>
      <c r="R27" s="31" t="s">
        <v>39</v>
      </c>
      <c r="S27" s="31">
        <v>0.48</v>
      </c>
      <c r="T27" s="43">
        <f>Q27*S27</f>
        <v>47.519999999999996</v>
      </c>
      <c r="U27" s="22" t="s">
        <v>64</v>
      </c>
      <c r="V27" s="23" t="s">
        <v>65</v>
      </c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R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R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R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R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9"/>
      <c r="U34" s="9"/>
      <c r="V34" s="9"/>
    </row>
  </sheetData>
  <mergeCells count="47">
    <mergeCell ref="M19:M22"/>
    <mergeCell ref="N19:N22"/>
    <mergeCell ref="O19:O22"/>
    <mergeCell ref="U19:U22"/>
    <mergeCell ref="V19:V22"/>
    <mergeCell ref="H19:H22"/>
    <mergeCell ref="I19:I22"/>
    <mergeCell ref="J19:J22"/>
    <mergeCell ref="K19:K22"/>
    <mergeCell ref="L19:L22"/>
    <mergeCell ref="C19:C22"/>
    <mergeCell ref="D19:D22"/>
    <mergeCell ref="E19:E22"/>
    <mergeCell ref="F19:F22"/>
    <mergeCell ref="G19:G22"/>
    <mergeCell ref="A26:V26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E12:G12"/>
    <mergeCell ref="C11:L11"/>
    <mergeCell ref="C10:M10"/>
    <mergeCell ref="H12:I12"/>
    <mergeCell ref="C9:O9"/>
    <mergeCell ref="A15:V15"/>
    <mergeCell ref="A23:V23"/>
    <mergeCell ref="P9:P13"/>
    <mergeCell ref="V9:V13"/>
    <mergeCell ref="T9:T13"/>
    <mergeCell ref="R9:R13"/>
    <mergeCell ref="Q9:Q13"/>
    <mergeCell ref="S9:S13"/>
    <mergeCell ref="U9:U13"/>
    <mergeCell ref="J12:L12"/>
    <mergeCell ref="C12:D12"/>
    <mergeCell ref="M11:M13"/>
    <mergeCell ref="N10:O11"/>
    <mergeCell ref="N12:N13"/>
    <mergeCell ref="O12:O13"/>
    <mergeCell ref="A19:A22"/>
    <mergeCell ref="B19:B22"/>
  </mergeCells>
  <pageMargins left="0.7" right="0.7" top="0.75" bottom="0.75" header="0.3" footer="0.3"/>
  <pageSetup paperSize="9" scale="36" orientation="landscape" r:id="rId1"/>
  <rowBreaks count="1" manualBreakCount="1">
    <brk id="2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2023-07-05T14:29:16Z</cp:lastPrinted>
  <dcterms:created xsi:type="dcterms:W3CDTF">2023-03-10T04:08:19Z</dcterms:created>
  <dcterms:modified xsi:type="dcterms:W3CDTF">2023-07-13T09:30:30Z</dcterms:modified>
</cp:coreProperties>
</file>